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<sst xmlns="http://schemas.openxmlformats.org/spreadsheetml/2006/main" uniqueCount="51">
  <si>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</si>
  <si>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</si>
  <si>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</si>
  <si>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</si>
  <si>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</si>
  <si>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</si>
  <si>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</si>
  <si>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</si>
  <si>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</si>
  <si>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</si>
  <si>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</si>
  <si>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Терморегуляторы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</si>
  <si>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</si>
  <si>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</si>
  <si>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</si>
  <si>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</si>
  <si>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шт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</si>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</sst>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446d82_34f2_11ec_835e_003048fd731b_695f8932_a59b_11ee_a526_047c1617b1431.jpeg"/><Relationship Id="rId2" Type="http://schemas.openxmlformats.org/officeDocument/2006/relationships/image" Target="../media/b9446d84_34f2_11ec_835e_003048fd731b_0a6f3aa6_310d_11f1_a89b_047c1617b1432.jpeg"/><Relationship Id="rId3" Type="http://schemas.openxmlformats.org/officeDocument/2006/relationships/image" Target="../media/b9446d86_34f2_11ec_835e_003048fd731b_695f8936_a59b_11ee_a526_047c1617b1433.jpeg"/><Relationship Id="rId4" Type="http://schemas.openxmlformats.org/officeDocument/2006/relationships/image" Target="../media/b9446d88_34f2_11ec_835e_003048fd731b_695f8939_a59b_11ee_a526_047c1617b1434.jpeg"/><Relationship Id="rId5" Type="http://schemas.openxmlformats.org/officeDocument/2006/relationships/image" Target="../media/b9446d8a_34f2_11ec_835e_003048fd731b_7017f0d6_a59b_11ee_a526_047c1617b1435.jpeg"/><Relationship Id="rId6" Type="http://schemas.openxmlformats.org/officeDocument/2006/relationships/image" Target="../media/b9446d8c_34f2_11ec_835e_003048fd731b_7017f0d8_a59b_11ee_a526_047c1617b1436.jpeg"/><Relationship Id="rId7" Type="http://schemas.openxmlformats.org/officeDocument/2006/relationships/image" Target="../media/b9446d8e_34f2_11ec_835e_003048fd731b_7017f0da_a59b_11ee_a526_047c1617b1437.jpeg"/><Relationship Id="rId8" Type="http://schemas.openxmlformats.org/officeDocument/2006/relationships/image" Target="../media/b9446d90_34f2_11ec_835e_003048fd731b_7017f0db_a59b_11ee_a526_047c1617b1438.jpeg"/><Relationship Id="rId9" Type="http://schemas.openxmlformats.org/officeDocument/2006/relationships/image" Target="../media/b9446d92_34f2_11ec_835e_003048fd731b_7017f0df_a59b_11ee_a526_047c1617b1439.jpeg"/><Relationship Id="rId10" Type="http://schemas.openxmlformats.org/officeDocument/2006/relationships/image" Target="../media/b9446d94_34f2_11ec_835e_003048fd731b_7017f0e3_a59b_11ee_a526_047c1617b14310.jpeg"/><Relationship Id="rId11" Type="http://schemas.openxmlformats.org/officeDocument/2006/relationships/image" Target="../media/b9446d96_34f2_11ec_835e_003048fd731b_7017f0e6_a59b_11ee_a526_047c1617b14311.jpeg"/><Relationship Id="rId12" Type="http://schemas.openxmlformats.org/officeDocument/2006/relationships/image" Target="../media/b9446d98_34f2_11ec_835e_003048fd731b_7017f0e9_a59b_11ee_a526_047c1617b14312.jpeg"/><Relationship Id="rId13" Type="http://schemas.openxmlformats.org/officeDocument/2006/relationships/image" Target="../media/b9446d9a_34f2_11ec_835e_003048fd731b_daef3efc_f115_11ee_a58b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837238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J5*7392.60</f>
        <v>0</v>
      </c>
      <c r="L5" s="5"/>
    </row>
    <row r="6" spans="1:12" customHeight="1" ht="105" outlineLevel="4">
      <c r="A6" s="1"/>
      <c r="B6" s="1">
        <v>837239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J6*4116.60</f>
        <v>0</v>
      </c>
      <c r="L6" s="5"/>
    </row>
    <row r="7" spans="1:12" customHeight="1" ht="105" outlineLevel="4">
      <c r="A7" s="1"/>
      <c r="B7" s="1">
        <v>837240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J7*4942.80</f>
        <v>0</v>
      </c>
      <c r="L7" s="5"/>
    </row>
    <row r="8" spans="1:12" customHeight="1" ht="105" outlineLevel="4">
      <c r="A8" s="1"/>
      <c r="B8" s="1">
        <v>837241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J8*19027.80</f>
        <v>0</v>
      </c>
      <c r="L8" s="5"/>
    </row>
    <row r="9" spans="1:12" customHeight="1" ht="105" outlineLevel="4">
      <c r="A9" s="1"/>
      <c r="B9" s="1">
        <v>837242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J9*2790.00</f>
        <v>0</v>
      </c>
      <c r="L9" s="5"/>
    </row>
    <row r="10" spans="1:12" customHeight="1" ht="105" outlineLevel="4">
      <c r="A10" s="1"/>
      <c r="B10" s="1">
        <v>837243</v>
      </c>
      <c r="C10" s="1" t="s">
        <v>29</v>
      </c>
      <c r="D10" s="1"/>
      <c r="E10" s="2" t="s">
        <v>27</v>
      </c>
      <c r="F10" s="2" t="s">
        <v>30</v>
      </c>
      <c r="G10" s="2">
        <v>0</v>
      </c>
      <c r="H10" s="2">
        <v>0</v>
      </c>
      <c r="I10" s="1">
        <v>0</v>
      </c>
      <c r="J10" s="3" t="s">
        <v>16</v>
      </c>
      <c r="K10" s="2" t="str">
        <f>J10*3330.00</f>
        <v>0</v>
      </c>
      <c r="L10" s="5"/>
    </row>
    <row r="11" spans="1:12" customHeight="1" ht="105" outlineLevel="4">
      <c r="A11" s="1"/>
      <c r="B11" s="1">
        <v>837244</v>
      </c>
      <c r="C11" s="1" t="s">
        <v>31</v>
      </c>
      <c r="D11" s="1"/>
      <c r="E11" s="2" t="s">
        <v>27</v>
      </c>
      <c r="F11" s="2" t="s">
        <v>32</v>
      </c>
      <c r="G11" s="2">
        <v>0</v>
      </c>
      <c r="H11" s="2">
        <v>0</v>
      </c>
      <c r="I11" s="1">
        <v>0</v>
      </c>
      <c r="J11" s="3" t="s">
        <v>16</v>
      </c>
      <c r="K11" s="2" t="str">
        <f>J11*3510.00</f>
        <v>0</v>
      </c>
      <c r="L11" s="5"/>
    </row>
    <row r="12" spans="1:12" customHeight="1" ht="105" outlineLevel="4">
      <c r="A12" s="1"/>
      <c r="B12" s="1">
        <v>837245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16</v>
      </c>
      <c r="K12" s="2" t="str">
        <f>J12*4059.00</f>
        <v>0</v>
      </c>
      <c r="L12" s="5"/>
    </row>
    <row r="13" spans="1:12" customHeight="1" ht="105" outlineLevel="4">
      <c r="A13" s="1"/>
      <c r="B13" s="1">
        <v>837246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16</v>
      </c>
      <c r="K13" s="2" t="str">
        <f>J13*5227.20</f>
        <v>0</v>
      </c>
      <c r="L13" s="5"/>
    </row>
    <row r="14" spans="1:12" customHeight="1" ht="105" outlineLevel="4">
      <c r="A14" s="1"/>
      <c r="B14" s="1">
        <v>837247</v>
      </c>
      <c r="C14" s="1" t="s">
        <v>39</v>
      </c>
      <c r="D14" s="1"/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16</v>
      </c>
      <c r="K14" s="2" t="str">
        <f>J14*5022.00</f>
        <v>0</v>
      </c>
      <c r="L14" s="5"/>
    </row>
    <row r="15" spans="1:12" customHeight="1" ht="105" outlineLevel="4">
      <c r="A15" s="1"/>
      <c r="B15" s="1">
        <v>837248</v>
      </c>
      <c r="C15" s="1" t="s">
        <v>42</v>
      </c>
      <c r="D15" s="1"/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16</v>
      </c>
      <c r="K15" s="2" t="str">
        <f>J15*3855.60</f>
        <v>0</v>
      </c>
      <c r="L15" s="5"/>
    </row>
    <row r="16" spans="1:12" customHeight="1" ht="105" outlineLevel="4">
      <c r="A16" s="1"/>
      <c r="B16" s="1">
        <v>837249</v>
      </c>
      <c r="C16" s="1" t="s">
        <v>45</v>
      </c>
      <c r="D16" s="1"/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16</v>
      </c>
      <c r="K16" s="2" t="str">
        <f>J16*4694.40</f>
        <v>0</v>
      </c>
      <c r="L16" s="5"/>
    </row>
    <row r="17" spans="1:12" customHeight="1" ht="105" outlineLevel="4">
      <c r="A17" s="1"/>
      <c r="B17" s="1">
        <v>837250</v>
      </c>
      <c r="C17" s="1" t="s">
        <v>48</v>
      </c>
      <c r="D17" s="1"/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16</v>
      </c>
      <c r="K17" s="2" t="str">
        <f>J17*16200.00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