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<sst xmlns="http://schemas.openxmlformats.org/spreadsheetml/2006/main" uniqueCount="128">
  <si>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</si>
  <si>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</si>
  <si>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</si>
  <si>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</si>
  <si>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</si>
  <si>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</si>
  <si>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</si>
  <si>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</si>
  <si>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</si>
  <si>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</si>
  <si>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</si>
  <si>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</si>
  <si>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</si>
  <si>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</si>
  <si>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</si>
  <si>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</si>
  <si>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шт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</si>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</sst>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3789444_60da_11eb_822e_003048fd731b_4b22d4c9_a59e_11ee_a526_047c1617b1431.jpeg"/><Relationship Id="rId2" Type="http://schemas.openxmlformats.org/officeDocument/2006/relationships/image" Target="../media/23789446_60da_11eb_822e_003048fd731b_4b22d4cc_a59e_11ee_a526_047c1617b1432.jpeg"/><Relationship Id="rId3" Type="http://schemas.openxmlformats.org/officeDocument/2006/relationships/image" Target="../media/23789448_60da_11eb_822e_003048fd731b_4b22d4cf_a59e_11ee_a526_047c1617b1433.jpeg"/><Relationship Id="rId4" Type="http://schemas.openxmlformats.org/officeDocument/2006/relationships/image" Target="../media/2378944a_60da_11eb_822e_003048fd731b_4b22d4d2_a59e_11ee_a526_047c1617b1434.jpeg"/><Relationship Id="rId5" Type="http://schemas.openxmlformats.org/officeDocument/2006/relationships/image" Target="../media/2378944c_60da_11eb_822e_003048fd731b_4b22d4d5_a59e_11ee_a526_047c1617b1435.jpeg"/><Relationship Id="rId6" Type="http://schemas.openxmlformats.org/officeDocument/2006/relationships/image" Target="../media/2378944e_60da_11eb_822e_003048fd731b_4b22d4d8_a59e_11ee_a526_047c1617b1436.jpeg"/><Relationship Id="rId7" Type="http://schemas.openxmlformats.org/officeDocument/2006/relationships/image" Target="../media/3ee13a04_60da_11eb_822e_003048fd731b_4b22d4db_a59e_11ee_a526_047c1617b1437.jpeg"/><Relationship Id="rId8" Type="http://schemas.openxmlformats.org/officeDocument/2006/relationships/image" Target="../media/3ee13a06_60da_11eb_822e_003048fd731b_4b22d4de_a59e_11ee_a526_047c1617b1438.jpeg"/><Relationship Id="rId9" Type="http://schemas.openxmlformats.org/officeDocument/2006/relationships/image" Target="../media/3ee13a08_60da_11eb_822e_003048fd731b_4b22d4e1_a59e_11ee_a526_047c1617b1439.jpeg"/><Relationship Id="rId10" Type="http://schemas.openxmlformats.org/officeDocument/2006/relationships/image" Target="../media/3ee13a0a_60da_11eb_822e_003048fd731b_4b22d4e4_a59e_11ee_a526_047c1617b14310.jpeg"/><Relationship Id="rId11" Type="http://schemas.openxmlformats.org/officeDocument/2006/relationships/image" Target="../media/3ee13a0c_60da_11eb_822e_003048fd731b_4b22d4e7_a59e_11ee_a526_047c1617b14311.jpeg"/><Relationship Id="rId12" Type="http://schemas.openxmlformats.org/officeDocument/2006/relationships/image" Target="../media/3ee13a0e_60da_11eb_822e_003048fd731b_4b22d4ea_a59e_11ee_a526_047c1617b14312.jpeg"/><Relationship Id="rId13" Type="http://schemas.openxmlformats.org/officeDocument/2006/relationships/image" Target="../media/3ee13a10_60da_11eb_822e_003048fd731b_4b22d4ed_a59e_11ee_a526_047c1617b14313.jpeg"/><Relationship Id="rId14" Type="http://schemas.openxmlformats.org/officeDocument/2006/relationships/image" Target="../media/3ee13a12_60da_11eb_822e_003048fd731b_4b22d4f0_a59e_11ee_a526_047c1617b14314.jpeg"/><Relationship Id="rId15" Type="http://schemas.openxmlformats.org/officeDocument/2006/relationships/image" Target="../media/3ee13a14_60da_11eb_822e_003048fd731b_4b22d4f3_a59e_11ee_a526_047c1617b14315.jpeg"/><Relationship Id="rId16" Type="http://schemas.openxmlformats.org/officeDocument/2006/relationships/image" Target="../media/3ee13a16_60da_11eb_822e_003048fd731b_4b22d4f6_a59e_11ee_a526_047c1617b14316.jpeg"/><Relationship Id="rId17" Type="http://schemas.openxmlformats.org/officeDocument/2006/relationships/image" Target="../media/3ee13a18_60da_11eb_822e_003048fd731b_4b22d4f9_a59e_11ee_a526_047c1617b14317.jpeg"/><Relationship Id="rId18" Type="http://schemas.openxmlformats.org/officeDocument/2006/relationships/image" Target="../media/3ee13a1a_60da_11eb_822e_003048fd731b_4b22d4fc_a59e_11ee_a526_047c1617b14318.jpeg"/><Relationship Id="rId19" Type="http://schemas.openxmlformats.org/officeDocument/2006/relationships/image" Target="../media/3ee13a1c_60da_11eb_822e_003048fd731b_4b22d4ff_a59e_11ee_a526_047c1617b14319.jpeg"/><Relationship Id="rId20" Type="http://schemas.openxmlformats.org/officeDocument/2006/relationships/image" Target="../media/3ee13a1e_60da_11eb_822e_003048fd731b_4b22d502_a59e_11ee_a526_047c1617b14320.jpeg"/><Relationship Id="rId21" Type="http://schemas.openxmlformats.org/officeDocument/2006/relationships/image" Target="../media/3ee13a20_60da_11eb_822e_003048fd731b_4b22d505_a59e_11ee_a526_047c1617b14321.jpeg"/><Relationship Id="rId22" Type="http://schemas.openxmlformats.org/officeDocument/2006/relationships/image" Target="../media/3ee13a22_60da_11eb_822e_003048fd731b_4b22d508_a59e_11ee_a526_047c1617b14322.jpeg"/><Relationship Id="rId23" Type="http://schemas.openxmlformats.org/officeDocument/2006/relationships/image" Target="../media/3ee13a24_60da_11eb_822e_003048fd731b_4b22d50b_a59e_11ee_a526_047c1617b14323.jpeg"/><Relationship Id="rId24" Type="http://schemas.openxmlformats.org/officeDocument/2006/relationships/image" Target="../media/3ee13a26_60da_11eb_822e_003048fd731b_4b22d50e_a59e_11ee_a526_047c1617b14324.jpeg"/><Relationship Id="rId25" Type="http://schemas.openxmlformats.org/officeDocument/2006/relationships/image" Target="../media/3ee13a28_60da_11eb_822e_003048fd731b_4b22d511_a59e_11ee_a526_047c1617b14325.jpeg"/><Relationship Id="rId26" Type="http://schemas.openxmlformats.org/officeDocument/2006/relationships/image" Target="../media/3ee13a2a_60da_11eb_822e_003048fd731b_4b22d514_a59e_11ee_a526_047c1617b14326.jpeg"/><Relationship Id="rId27" Type="http://schemas.openxmlformats.org/officeDocument/2006/relationships/image" Target="../media/3ee13a2c_60da_11eb_822e_003048fd731b_4b22d517_a59e_11ee_a526_047c1617b14327.jpeg"/><Relationship Id="rId28" Type="http://schemas.openxmlformats.org/officeDocument/2006/relationships/image" Target="../media/3ee13a2e_60da_11eb_822e_003048fd731b_4b22d51a_a59e_11ee_a526_047c1617b14328.jpeg"/><Relationship Id="rId29" Type="http://schemas.openxmlformats.org/officeDocument/2006/relationships/image" Target="../media/3ee13a30_60da_11eb_822e_003048fd731b_4b22d51d_a59e_11ee_a526_047c1617b14329.jpeg"/><Relationship Id="rId30" Type="http://schemas.openxmlformats.org/officeDocument/2006/relationships/image" Target="../media/3ee13a32_60da_11eb_822e_003048fd731b_4b22d520_a59e_11ee_a526_047c1617b14330.jpeg"/><Relationship Id="rId31" Type="http://schemas.openxmlformats.org/officeDocument/2006/relationships/image" Target="../media/3ee13a34_60da_11eb_822e_003048fd731b_4b22d523_a59e_11ee_a526_047c1617b14331.jpeg"/><Relationship Id="rId32" Type="http://schemas.openxmlformats.org/officeDocument/2006/relationships/image" Target="../media/3ee13a36_60da_11eb_822e_003048fd731b_4b22d526_a59e_11ee_a526_047c1617b14332.jpeg"/><Relationship Id="rId33" Type="http://schemas.openxmlformats.org/officeDocument/2006/relationships/image" Target="../media/3ee13a38_60da_11eb_822e_003048fd731b_4b22d529_a59e_11ee_a526_047c1617b14333.jpeg"/><Relationship Id="rId34" Type="http://schemas.openxmlformats.org/officeDocument/2006/relationships/image" Target="../media/3ee13a3a_60da_11eb_822e_003048fd731b_4b22d52c_a59e_11ee_a526_047c1617b14334.jpeg"/><Relationship Id="rId35" Type="http://schemas.openxmlformats.org/officeDocument/2006/relationships/image" Target="../media/3ee13a3c_60da_11eb_822e_003048fd731b_4b22d52f_a59e_11ee_a526_047c1617b14335.jpeg"/><Relationship Id="rId36" Type="http://schemas.openxmlformats.org/officeDocument/2006/relationships/image" Target="../media/3ee13a3e_60da_11eb_822e_003048fd731b_4b22d532_a59e_11ee_a526_047c1617b14336.jpeg"/><Relationship Id="rId37" Type="http://schemas.openxmlformats.org/officeDocument/2006/relationships/image" Target="../media/3ee13a40_60da_11eb_822e_003048fd731b_4b22d535_a59e_11ee_a526_047c1617b14337.jpeg"/><Relationship Id="rId38" Type="http://schemas.openxmlformats.org/officeDocument/2006/relationships/image" Target="../media/3ee13a42_60da_11eb_822e_003048fd731b_4b22d538_a59e_11ee_a526_047c1617b143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839165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J5*3247.87</f>
        <v>0</v>
      </c>
      <c r="L5" s="5"/>
    </row>
    <row r="6" spans="1:12" customHeight="1" ht="105" outlineLevel="4">
      <c r="A6" s="1"/>
      <c r="B6" s="1">
        <v>839166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J6*3739.01</f>
        <v>0</v>
      </c>
      <c r="L6" s="5"/>
    </row>
    <row r="7" spans="1:12" customHeight="1" ht="105" outlineLevel="4">
      <c r="A7" s="1"/>
      <c r="B7" s="1">
        <v>839167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J7*4280.74</f>
        <v>0</v>
      </c>
      <c r="L7" s="5"/>
    </row>
    <row r="8" spans="1:12" customHeight="1" ht="105" outlineLevel="4">
      <c r="A8" s="1"/>
      <c r="B8" s="1">
        <v>839168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J8*4745.39</f>
        <v>0</v>
      </c>
      <c r="L8" s="5"/>
    </row>
    <row r="9" spans="1:12" customHeight="1" ht="105" outlineLevel="4">
      <c r="A9" s="1"/>
      <c r="B9" s="1">
        <v>839169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J9*5236.59</f>
        <v>0</v>
      </c>
      <c r="L9" s="5"/>
    </row>
    <row r="10" spans="1:12" customHeight="1" ht="105" outlineLevel="4">
      <c r="A10" s="1"/>
      <c r="B10" s="1">
        <v>839170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J10*5698.84</f>
        <v>0</v>
      </c>
      <c r="L10" s="5"/>
    </row>
    <row r="11" spans="1:12" customHeight="1" ht="105" outlineLevel="4">
      <c r="A11" s="1"/>
      <c r="B11" s="1">
        <v>839171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J11*6240.53</f>
        <v>0</v>
      </c>
      <c r="L11" s="5"/>
    </row>
    <row r="12" spans="1:12" customHeight="1" ht="105" outlineLevel="4">
      <c r="A12" s="1"/>
      <c r="B12" s="1">
        <v>839172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J12*6705.24</f>
        <v>0</v>
      </c>
      <c r="L12" s="5"/>
    </row>
    <row r="13" spans="1:12" customHeight="1" ht="105" outlineLevel="4">
      <c r="A13" s="1"/>
      <c r="B13" s="1">
        <v>839173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J13*7167.47</f>
        <v>0</v>
      </c>
      <c r="L13" s="5"/>
    </row>
    <row r="14" spans="1:12" customHeight="1" ht="105" outlineLevel="4">
      <c r="A14" s="1"/>
      <c r="B14" s="1">
        <v>839174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J14*8250.89</f>
        <v>0</v>
      </c>
      <c r="L14" s="5"/>
    </row>
    <row r="15" spans="1:12" customHeight="1" ht="105" outlineLevel="4">
      <c r="A15" s="1"/>
      <c r="B15" s="1">
        <v>839175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J15*9411.38</f>
        <v>0</v>
      </c>
      <c r="L15" s="5"/>
    </row>
    <row r="16" spans="1:12" customHeight="1" ht="105" outlineLevel="4">
      <c r="A16" s="1"/>
      <c r="B16" s="1">
        <v>839176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J16*10386.47</f>
        <v>0</v>
      </c>
      <c r="L16" s="5"/>
    </row>
    <row r="17" spans="1:12" customHeight="1" ht="105" outlineLevel="4">
      <c r="A17" s="1"/>
      <c r="B17" s="1">
        <v>839177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J17*11604.70</f>
        <v>0</v>
      </c>
      <c r="L17" s="5"/>
    </row>
    <row r="18" spans="1:12" customHeight="1" ht="105" outlineLevel="4">
      <c r="A18" s="1"/>
      <c r="B18" s="1">
        <v>839178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J18*4509.25</f>
        <v>0</v>
      </c>
      <c r="L18" s="5"/>
    </row>
    <row r="19" spans="1:12" customHeight="1" ht="105" outlineLevel="4">
      <c r="A19" s="1"/>
      <c r="B19" s="1">
        <v>839179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J19*4986.33</f>
        <v>0</v>
      </c>
      <c r="L19" s="5"/>
    </row>
    <row r="20" spans="1:12" customHeight="1" ht="105" outlineLevel="4">
      <c r="A20" s="1"/>
      <c r="B20" s="1">
        <v>839180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J20*5510.30</f>
        <v>0</v>
      </c>
      <c r="L20" s="5"/>
    </row>
    <row r="21" spans="1:12" customHeight="1" ht="105" outlineLevel="4">
      <c r="A21" s="1"/>
      <c r="B21" s="1">
        <v>839181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J21*5961.66</f>
        <v>0</v>
      </c>
      <c r="L21" s="5"/>
    </row>
    <row r="22" spans="1:12" customHeight="1" ht="105" outlineLevel="4">
      <c r="A22" s="1"/>
      <c r="B22" s="1">
        <v>839182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J22*6513.68</f>
        <v>0</v>
      </c>
      <c r="L22" s="5"/>
    </row>
    <row r="23" spans="1:12" customHeight="1" ht="105" outlineLevel="4">
      <c r="A23" s="1"/>
      <c r="B23" s="1">
        <v>839183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J23*7014.15</f>
        <v>0</v>
      </c>
      <c r="L23" s="5"/>
    </row>
    <row r="24" spans="1:12" customHeight="1" ht="105" outlineLevel="4">
      <c r="A24" s="1"/>
      <c r="B24" s="1">
        <v>839184</v>
      </c>
      <c r="C24" s="1" t="s">
        <v>71</v>
      </c>
      <c r="D24" s="1"/>
      <c r="E24" s="2" t="s">
        <v>72</v>
      </c>
      <c r="F24" s="2" t="s">
        <v>73</v>
      </c>
      <c r="G24" s="2">
        <v>3</v>
      </c>
      <c r="H24" s="2">
        <v>0</v>
      </c>
      <c r="I24" s="1">
        <v>0</v>
      </c>
      <c r="J24" s="3" t="s">
        <v>16</v>
      </c>
      <c r="K24" s="2" t="str">
        <f>J24*7591.84</f>
        <v>0</v>
      </c>
      <c r="L24" s="5"/>
    </row>
    <row r="25" spans="1:12" customHeight="1" ht="105" outlineLevel="4">
      <c r="A25" s="1"/>
      <c r="B25" s="1">
        <v>839185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J25*8616.24</f>
        <v>0</v>
      </c>
      <c r="L25" s="5"/>
    </row>
    <row r="26" spans="1:12" customHeight="1" ht="105" outlineLevel="4">
      <c r="A26" s="1"/>
      <c r="B26" s="1">
        <v>839186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J26*9745.89</f>
        <v>0</v>
      </c>
      <c r="L26" s="5"/>
    </row>
    <row r="27" spans="1:12" customHeight="1" ht="105" outlineLevel="4">
      <c r="A27" s="1"/>
      <c r="B27" s="1">
        <v>839187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J27*10931.67</f>
        <v>0</v>
      </c>
      <c r="L27" s="5"/>
    </row>
    <row r="28" spans="1:12" customHeight="1" ht="105" outlineLevel="4">
      <c r="A28" s="1"/>
      <c r="B28" s="1">
        <v>839188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J28*12105.76</f>
        <v>0</v>
      </c>
      <c r="L28" s="5"/>
    </row>
    <row r="29" spans="1:12" customHeight="1" ht="105" outlineLevel="4">
      <c r="A29" s="1"/>
      <c r="B29" s="1">
        <v>839189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J29*13663.37</f>
        <v>0</v>
      </c>
      <c r="L29" s="5"/>
    </row>
    <row r="30" spans="1:12" customHeight="1" ht="105" outlineLevel="4">
      <c r="A30" s="1"/>
      <c r="B30" s="1">
        <v>839190</v>
      </c>
      <c r="C30" s="1" t="s">
        <v>89</v>
      </c>
      <c r="D30" s="1"/>
      <c r="E30" s="2" t="s">
        <v>90</v>
      </c>
      <c r="F30" s="2" t="s">
        <v>91</v>
      </c>
      <c r="G30" s="2">
        <v>-1</v>
      </c>
      <c r="H30" s="2">
        <v>0</v>
      </c>
      <c r="I30" s="1">
        <v>0</v>
      </c>
      <c r="J30" s="3" t="s">
        <v>16</v>
      </c>
      <c r="K30" s="2" t="str">
        <f>J30*5207.66</f>
        <v>0</v>
      </c>
      <c r="L30" s="5"/>
    </row>
    <row r="31" spans="1:12" customHeight="1" ht="105" outlineLevel="4">
      <c r="A31" s="1"/>
      <c r="B31" s="1">
        <v>839191</v>
      </c>
      <c r="C31" s="1" t="s">
        <v>92</v>
      </c>
      <c r="D31" s="1"/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16</v>
      </c>
      <c r="K31" s="2" t="str">
        <f>J31*5826.41</f>
        <v>0</v>
      </c>
      <c r="L31" s="5"/>
    </row>
    <row r="32" spans="1:12" customHeight="1" ht="105" outlineLevel="4">
      <c r="A32" s="1"/>
      <c r="B32" s="1">
        <v>839192</v>
      </c>
      <c r="C32" s="1" t="s">
        <v>95</v>
      </c>
      <c r="D32" s="1"/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J32*6498.14</f>
        <v>0</v>
      </c>
      <c r="L32" s="5"/>
    </row>
    <row r="33" spans="1:12" customHeight="1" ht="105" outlineLevel="4">
      <c r="A33" s="1"/>
      <c r="B33" s="1">
        <v>839193</v>
      </c>
      <c r="C33" s="1" t="s">
        <v>98</v>
      </c>
      <c r="D33" s="1"/>
      <c r="E33" s="2" t="s">
        <v>99</v>
      </c>
      <c r="F33" s="2" t="s">
        <v>100</v>
      </c>
      <c r="G33" s="2">
        <v>0</v>
      </c>
      <c r="H33" s="2">
        <v>0</v>
      </c>
      <c r="I33" s="1">
        <v>0</v>
      </c>
      <c r="J33" s="3" t="s">
        <v>16</v>
      </c>
      <c r="K33" s="2" t="str">
        <f>J33*7143.40</f>
        <v>0</v>
      </c>
      <c r="L33" s="5"/>
    </row>
    <row r="34" spans="1:12" customHeight="1" ht="105" outlineLevel="4">
      <c r="A34" s="1"/>
      <c r="B34" s="1">
        <v>839194</v>
      </c>
      <c r="C34" s="1" t="s">
        <v>101</v>
      </c>
      <c r="D34" s="1"/>
      <c r="E34" s="2" t="s">
        <v>102</v>
      </c>
      <c r="F34" s="2" t="s">
        <v>103</v>
      </c>
      <c r="G34" s="2">
        <v>-5</v>
      </c>
      <c r="H34" s="2">
        <v>0</v>
      </c>
      <c r="I34" s="1">
        <v>0</v>
      </c>
      <c r="J34" s="3" t="s">
        <v>16</v>
      </c>
      <c r="K34" s="2" t="str">
        <f>J34*7839.20</f>
        <v>0</v>
      </c>
      <c r="L34" s="5"/>
    </row>
    <row r="35" spans="1:12" customHeight="1" ht="105" outlineLevel="4">
      <c r="A35" s="1"/>
      <c r="B35" s="1">
        <v>839195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16</v>
      </c>
      <c r="K35" s="2" t="str">
        <f>J35*8404.98</f>
        <v>0</v>
      </c>
      <c r="L35" s="5"/>
    </row>
    <row r="36" spans="1:12" customHeight="1" ht="105" outlineLevel="4">
      <c r="A36" s="1"/>
      <c r="B36" s="1">
        <v>839196</v>
      </c>
      <c r="C36" s="1" t="s">
        <v>107</v>
      </c>
      <c r="D36" s="1"/>
      <c r="E36" s="2" t="s">
        <v>108</v>
      </c>
      <c r="F36" s="2" t="s">
        <v>109</v>
      </c>
      <c r="G36" s="2">
        <v>-1</v>
      </c>
      <c r="H36" s="2">
        <v>0</v>
      </c>
      <c r="I36" s="1">
        <v>0</v>
      </c>
      <c r="J36" s="3" t="s">
        <v>16</v>
      </c>
      <c r="K36" s="2" t="str">
        <f>J36*9103.19</f>
        <v>0</v>
      </c>
      <c r="L36" s="5"/>
    </row>
    <row r="37" spans="1:12" customHeight="1" ht="105" outlineLevel="4">
      <c r="A37" s="1"/>
      <c r="B37" s="1">
        <v>839197</v>
      </c>
      <c r="C37" s="1" t="s">
        <v>110</v>
      </c>
      <c r="D37" s="1"/>
      <c r="E37" s="2" t="s">
        <v>111</v>
      </c>
      <c r="F37" s="2" t="s">
        <v>112</v>
      </c>
      <c r="G37" s="2">
        <v>-2</v>
      </c>
      <c r="H37" s="2">
        <v>0</v>
      </c>
      <c r="I37" s="1">
        <v>0</v>
      </c>
      <c r="J37" s="3" t="s">
        <v>16</v>
      </c>
      <c r="K37" s="2" t="str">
        <f>J37*9721.94</f>
        <v>0</v>
      </c>
      <c r="L37" s="5"/>
    </row>
    <row r="38" spans="1:12" customHeight="1" ht="105" outlineLevel="4">
      <c r="A38" s="1"/>
      <c r="B38" s="1">
        <v>839198</v>
      </c>
      <c r="C38" s="1" t="s">
        <v>113</v>
      </c>
      <c r="D38" s="1"/>
      <c r="E38" s="2" t="s">
        <v>114</v>
      </c>
      <c r="F38" s="2" t="s">
        <v>115</v>
      </c>
      <c r="G38" s="2">
        <v>0</v>
      </c>
      <c r="H38" s="2">
        <v>0</v>
      </c>
      <c r="I38" s="1">
        <v>0</v>
      </c>
      <c r="J38" s="3" t="s">
        <v>16</v>
      </c>
      <c r="K38" s="2" t="str">
        <f>J38*10393.69</f>
        <v>0</v>
      </c>
      <c r="L38" s="5"/>
    </row>
    <row r="39" spans="1:12" customHeight="1" ht="105" outlineLevel="4">
      <c r="A39" s="1"/>
      <c r="B39" s="1">
        <v>839199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>
        <v>0</v>
      </c>
      <c r="I39" s="1">
        <v>0</v>
      </c>
      <c r="J39" s="3" t="s">
        <v>16</v>
      </c>
      <c r="K39" s="2" t="str">
        <f>J39*11758.78</f>
        <v>0</v>
      </c>
      <c r="L39" s="5"/>
    </row>
    <row r="40" spans="1:12" customHeight="1" ht="105" outlineLevel="4">
      <c r="A40" s="1"/>
      <c r="B40" s="1">
        <v>839200</v>
      </c>
      <c r="C40" s="1" t="s">
        <v>119</v>
      </c>
      <c r="D40" s="1"/>
      <c r="E40" s="2" t="s">
        <v>120</v>
      </c>
      <c r="F40" s="2" t="s">
        <v>121</v>
      </c>
      <c r="G40" s="2">
        <v>0</v>
      </c>
      <c r="H40" s="2">
        <v>0</v>
      </c>
      <c r="I40" s="1">
        <v>0</v>
      </c>
      <c r="J40" s="3" t="s">
        <v>16</v>
      </c>
      <c r="K40" s="2" t="str">
        <f>J40*13304.44</f>
        <v>0</v>
      </c>
      <c r="L40" s="5"/>
    </row>
    <row r="41" spans="1:12" customHeight="1" ht="105" outlineLevel="4">
      <c r="A41" s="1"/>
      <c r="B41" s="1">
        <v>839201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J41*14722.58</f>
        <v>0</v>
      </c>
      <c r="L41" s="5"/>
    </row>
    <row r="42" spans="1:12" customHeight="1" ht="105" outlineLevel="4">
      <c r="A42" s="1"/>
      <c r="B42" s="1">
        <v>839202</v>
      </c>
      <c r="C42" s="1" t="s">
        <v>125</v>
      </c>
      <c r="D42" s="1"/>
      <c r="E42" s="2" t="s">
        <v>126</v>
      </c>
      <c r="F42" s="2" t="s">
        <v>127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J42*16663.11</f>
        <v>0</v>
      </c>
      <c r="L4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2026-04-20T20:06:39+03:00</dcterms:created>
  <dcterms:modified xsi:type="dcterms:W3CDTF">2026-04-20T20:06:39+03:00</dcterms:modified>
  <dc:title>Untitled Spreadsheet</dc:title>
  <dc:description/>
  <dc:subject/>
  <cp:keywords/>
  <cp:category/>
</cp:coreProperties>
</file>