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<sst xmlns="http://schemas.openxmlformats.org/spreadsheetml/2006/main" uniqueCount="152">
  <si>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</si>
  <si>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</si>
  <si>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</si>
  <si>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</si>
  <si>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</si>
  <si>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</si>
  <si>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</si>
  <si>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</si>
  <si>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</si>
  <si>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</si>
  <si>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</si>
  <si>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</si>
  <si>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</si>
  <si>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</si>
  <si>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</si>
  <si>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</si>
  <si>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шт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</si>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</sst>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e13a44_60da_11eb_822e_003048fd731b_4b22d53b_a59e_11ee_a526_047c1617b1431.jpeg"/><Relationship Id="rId2" Type="http://schemas.openxmlformats.org/officeDocument/2006/relationships/image" Target="../media/3ee13a46_60da_11eb_822e_003048fd731b_4b22d53e_a59e_11ee_a526_047c1617b1432.jpeg"/><Relationship Id="rId3" Type="http://schemas.openxmlformats.org/officeDocument/2006/relationships/image" Target="../media/3ee13a48_60da_11eb_822e_003048fd731b_4b22d541_a59e_11ee_a526_047c1617b1433.jpeg"/><Relationship Id="rId4" Type="http://schemas.openxmlformats.org/officeDocument/2006/relationships/image" Target="../media/3ee13a4a_60da_11eb_822e_003048fd731b_4b22d544_a59e_11ee_a526_047c1617b1434.jpeg"/><Relationship Id="rId5" Type="http://schemas.openxmlformats.org/officeDocument/2006/relationships/image" Target="../media/3ee13a4c_60da_11eb_822e_003048fd731b_4b22d547_a59e_11ee_a526_047c1617b1435.jpeg"/><Relationship Id="rId6" Type="http://schemas.openxmlformats.org/officeDocument/2006/relationships/image" Target="../media/3ee13a4e_60da_11eb_822e_003048fd731b_4b22d54a_a59e_11ee_a526_047c1617b1436.jpeg"/><Relationship Id="rId7" Type="http://schemas.openxmlformats.org/officeDocument/2006/relationships/image" Target="../media/3ee13a50_60da_11eb_822e_003048fd731b_4b22d54d_a59e_11ee_a526_047c1617b1437.jpeg"/><Relationship Id="rId8" Type="http://schemas.openxmlformats.org/officeDocument/2006/relationships/image" Target="../media/3ee13a52_60da_11eb_822e_003048fd731b_4b22d550_a59e_11ee_a526_047c1617b1438.jpeg"/><Relationship Id="rId9" Type="http://schemas.openxmlformats.org/officeDocument/2006/relationships/image" Target="../media/3ee13a54_60da_11eb_822e_003048fd731b_4b22d553_a59e_11ee_a526_047c1617b1439.jpeg"/><Relationship Id="rId10" Type="http://schemas.openxmlformats.org/officeDocument/2006/relationships/image" Target="../media/3ee13a56_60da_11eb_822e_003048fd731b_4b22d556_a59e_11ee_a526_047c1617b14310.jpeg"/><Relationship Id="rId11" Type="http://schemas.openxmlformats.org/officeDocument/2006/relationships/image" Target="../media/3ee13a58_60da_11eb_822e_003048fd731b_4b22d559_a59e_11ee_a526_047c1617b14311.jpeg"/><Relationship Id="rId12" Type="http://schemas.openxmlformats.org/officeDocument/2006/relationships/image" Target="../media/3ee13a5a_60da_11eb_822e_003048fd731b_4b22d55c_a59e_11ee_a526_047c1617b14312.jpeg"/><Relationship Id="rId13" Type="http://schemas.openxmlformats.org/officeDocument/2006/relationships/image" Target="../media/3ee13a5c_60da_11eb_822e_003048fd731b_4b22d55f_a59e_11ee_a526_047c1617b14313.jpeg"/><Relationship Id="rId14" Type="http://schemas.openxmlformats.org/officeDocument/2006/relationships/image" Target="../media/3ee13a5e_60da_11eb_822e_003048fd731b_4b22d562_a59e_11ee_a526_047c1617b14314.jpeg"/><Relationship Id="rId15" Type="http://schemas.openxmlformats.org/officeDocument/2006/relationships/image" Target="../media/3ee13a62_60da_11eb_822e_003048fd731b_4b22d565_a59e_11ee_a526_047c1617b14315.jpeg"/><Relationship Id="rId16" Type="http://schemas.openxmlformats.org/officeDocument/2006/relationships/image" Target="../media/3ee13a64_60da_11eb_822e_003048fd731b_4b22d568_a59e_11ee_a526_047c1617b14316.jpeg"/><Relationship Id="rId17" Type="http://schemas.openxmlformats.org/officeDocument/2006/relationships/image" Target="../media/3ee13a66_60da_11eb_822e_003048fd731b_4b22d56b_a59e_11ee_a526_047c1617b14317.jpeg"/><Relationship Id="rId18" Type="http://schemas.openxmlformats.org/officeDocument/2006/relationships/image" Target="../media/3ee13a68_60da_11eb_822e_003048fd731b_4b22d56e_a59e_11ee_a526_047c1617b14318.jpeg"/><Relationship Id="rId19" Type="http://schemas.openxmlformats.org/officeDocument/2006/relationships/image" Target="../media/3ee13a6a_60da_11eb_822e_003048fd731b_4b22d571_a59e_11ee_a526_047c1617b14319.jpeg"/><Relationship Id="rId20" Type="http://schemas.openxmlformats.org/officeDocument/2006/relationships/image" Target="../media/3ee13a6c_60da_11eb_822e_003048fd731b_4b22d574_a59e_11ee_a526_047c1617b14320.jpeg"/><Relationship Id="rId21" Type="http://schemas.openxmlformats.org/officeDocument/2006/relationships/image" Target="../media/3ee13a6e_60da_11eb_822e_003048fd731b_4b22d577_a59e_11ee_a526_047c1617b14321.jpeg"/><Relationship Id="rId22" Type="http://schemas.openxmlformats.org/officeDocument/2006/relationships/image" Target="../media/3ee13a70_60da_11eb_822e_003048fd731b_4b22d57a_a59e_11ee_a526_047c1617b14322.jpeg"/><Relationship Id="rId23" Type="http://schemas.openxmlformats.org/officeDocument/2006/relationships/image" Target="../media/3ee13a72_60da_11eb_822e_003048fd731b_4b22d57d_a59e_11ee_a526_047c1617b14323.jpeg"/><Relationship Id="rId24" Type="http://schemas.openxmlformats.org/officeDocument/2006/relationships/image" Target="../media/3ee13a74_60da_11eb_822e_003048fd731b_4b22d580_a59e_11ee_a526_047c1617b14324.jpeg"/><Relationship Id="rId25" Type="http://schemas.openxmlformats.org/officeDocument/2006/relationships/image" Target="../media/3ee13a76_60da_11eb_822e_003048fd731b_4b22d583_a59e_11ee_a526_047c1617b14325.jpeg"/><Relationship Id="rId26" Type="http://schemas.openxmlformats.org/officeDocument/2006/relationships/image" Target="../media/3ee13a78_60da_11eb_822e_003048fd731b_4b22d586_a59e_11ee_a526_047c1617b14326.jpeg"/><Relationship Id="rId27" Type="http://schemas.openxmlformats.org/officeDocument/2006/relationships/image" Target="../media/3ee13a7a_60da_11eb_822e_003048fd731b_4b22d589_a59e_11ee_a526_047c1617b14327.jpeg"/><Relationship Id="rId28" Type="http://schemas.openxmlformats.org/officeDocument/2006/relationships/image" Target="../media/3ee13a7c_60da_11eb_822e_003048fd731b_4b22d58c_a59e_11ee_a526_047c1617b14328.jpeg"/><Relationship Id="rId29" Type="http://schemas.openxmlformats.org/officeDocument/2006/relationships/image" Target="../media/3ee13a7e_60da_11eb_822e_003048fd731b_4b22d58f_a59e_11ee_a526_047c1617b14329.jpeg"/><Relationship Id="rId30" Type="http://schemas.openxmlformats.org/officeDocument/2006/relationships/image" Target="../media/3ee13a80_60da_11eb_822e_003048fd731b_4b22d592_a59e_11ee_a526_047c1617b14330.jpeg"/><Relationship Id="rId31" Type="http://schemas.openxmlformats.org/officeDocument/2006/relationships/image" Target="../media/3ee13a82_60da_11eb_822e_003048fd731b_4b22d595_a59e_11ee_a526_047c1617b14331.jpeg"/><Relationship Id="rId32" Type="http://schemas.openxmlformats.org/officeDocument/2006/relationships/image" Target="../media/3ee13a84_60da_11eb_822e_003048fd731b_4b22d598_a59e_11ee_a526_047c1617b14332.jpeg"/><Relationship Id="rId33" Type="http://schemas.openxmlformats.org/officeDocument/2006/relationships/image" Target="../media/3ee13a86_60da_11eb_822e_003048fd731b_4b22d59b_a59e_11ee_a526_047c1617b14333.jpeg"/><Relationship Id="rId34" Type="http://schemas.openxmlformats.org/officeDocument/2006/relationships/image" Target="../media/3ee13a88_60da_11eb_822e_003048fd731b_4b22d59e_a59e_11ee_a526_047c1617b14334.jpeg"/><Relationship Id="rId35" Type="http://schemas.openxmlformats.org/officeDocument/2006/relationships/image" Target="../media/3ee13a8a_60da_11eb_822e_003048fd731b_4b22d5a1_a59e_11ee_a526_047c1617b14335.jpeg"/><Relationship Id="rId36" Type="http://schemas.openxmlformats.org/officeDocument/2006/relationships/image" Target="../media/3ee13a8c_60da_11eb_822e_003048fd731b_4b22d5a4_a59e_11ee_a526_047c1617b14336.jpeg"/><Relationship Id="rId37" Type="http://schemas.openxmlformats.org/officeDocument/2006/relationships/image" Target="../media/3ee13a8e_60da_11eb_822e_003048fd731b_4b22d5a7_a59e_11ee_a526_047c1617b14337.jpeg"/><Relationship Id="rId38" Type="http://schemas.openxmlformats.org/officeDocument/2006/relationships/image" Target="../media/3ee13a90_60da_11eb_822e_003048fd731b_4b22d5aa_a59e_11ee_a526_047c1617b14338.jpeg"/><Relationship Id="rId39" Type="http://schemas.openxmlformats.org/officeDocument/2006/relationships/image" Target="../media/3ee13a92_60da_11eb_822e_003048fd731b_4b22d5ad_a59e_11ee_a526_047c1617b14339.jpeg"/><Relationship Id="rId40" Type="http://schemas.openxmlformats.org/officeDocument/2006/relationships/image" Target="../media/3ee13a94_60da_11eb_822e_003048fd731b_4b22d5b0_a59e_11ee_a526_047c1617b14340.jpeg"/><Relationship Id="rId41" Type="http://schemas.openxmlformats.org/officeDocument/2006/relationships/image" Target="../media/3ee13a96_60da_11eb_822e_003048fd731b_4b22d5b3_a59e_11ee_a526_047c1617b14341.jpeg"/><Relationship Id="rId42" Type="http://schemas.openxmlformats.org/officeDocument/2006/relationships/image" Target="../media/3ee13a98_60da_11eb_822e_003048fd731b_4b22d5b6_a59e_11ee_a526_047c1617b14342.jpeg"/><Relationship Id="rId43" Type="http://schemas.openxmlformats.org/officeDocument/2006/relationships/image" Target="../media/3ee13a9a_60da_11eb_822e_003048fd731b_4b22d5b9_a59e_11ee_a526_047c1617b14343.jpeg"/><Relationship Id="rId44" Type="http://schemas.openxmlformats.org/officeDocument/2006/relationships/image" Target="../media/3ee13a9c_60da_11eb_822e_003048fd731b_4b22d5bc_a59e_11ee_a526_047c1617b14344.jpeg"/><Relationship Id="rId45" Type="http://schemas.openxmlformats.org/officeDocument/2006/relationships/image" Target="../media/fc9aaea7_f821_11ec_a2ce_00259070b487_d43ed6d0_f115_11ee_a58b_047c1617b14345.jpeg"/><Relationship Id="rId46" Type="http://schemas.openxmlformats.org/officeDocument/2006/relationships/image" Target="../media/7da5d160_7587_11ef_a63a_047c1617b143_a256dc21_274d_11f1_a88f_047c1617b143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839203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J5*5080.06</f>
        <v>0</v>
      </c>
      <c r="L5" s="5"/>
    </row>
    <row r="6" spans="1:12" customHeight="1" ht="105" outlineLevel="4">
      <c r="A6" s="1"/>
      <c r="B6" s="1">
        <v>839204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J6*5597.69</f>
        <v>0</v>
      </c>
      <c r="L6" s="5"/>
    </row>
    <row r="7" spans="1:12" customHeight="1" ht="105" outlineLevel="4">
      <c r="A7" s="1"/>
      <c r="B7" s="1">
        <v>839205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J7*6137.01</f>
        <v>0</v>
      </c>
      <c r="L7" s="5"/>
    </row>
    <row r="8" spans="1:12" customHeight="1" ht="105" outlineLevel="4">
      <c r="A8" s="1"/>
      <c r="B8" s="1">
        <v>839206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J8*6577.56</f>
        <v>0</v>
      </c>
      <c r="L8" s="5"/>
    </row>
    <row r="9" spans="1:12" customHeight="1" ht="105" outlineLevel="4">
      <c r="A9" s="1"/>
      <c r="B9" s="1">
        <v>839207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J9*7092.80</f>
        <v>0</v>
      </c>
      <c r="L9" s="5"/>
    </row>
    <row r="10" spans="1:12" customHeight="1" ht="105" outlineLevel="4">
      <c r="A10" s="1"/>
      <c r="B10" s="1">
        <v>839208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J10*7557.51</f>
        <v>0</v>
      </c>
      <c r="L10" s="5"/>
    </row>
    <row r="11" spans="1:12" customHeight="1" ht="105" outlineLevel="4">
      <c r="A11" s="1"/>
      <c r="B11" s="1">
        <v>839209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J11*8072.72</f>
        <v>0</v>
      </c>
      <c r="L11" s="5"/>
    </row>
    <row r="12" spans="1:12" customHeight="1" ht="105" outlineLevel="4">
      <c r="A12" s="1"/>
      <c r="B12" s="1">
        <v>839210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J12*8999.67</f>
        <v>0</v>
      </c>
      <c r="L12" s="5"/>
    </row>
    <row r="13" spans="1:12" customHeight="1" ht="105" outlineLevel="4">
      <c r="A13" s="1"/>
      <c r="B13" s="1">
        <v>839211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J13*10107.21</f>
        <v>0</v>
      </c>
      <c r="L13" s="5"/>
    </row>
    <row r="14" spans="1:12" customHeight="1" ht="105" outlineLevel="4">
      <c r="A14" s="1"/>
      <c r="B14" s="1">
        <v>839212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J14*11306.16</f>
        <v>0</v>
      </c>
      <c r="L14" s="5"/>
    </row>
    <row r="15" spans="1:12" customHeight="1" ht="105" outlineLevel="4">
      <c r="A15" s="1"/>
      <c r="B15" s="1">
        <v>839213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J15*12567.74</f>
        <v>0</v>
      </c>
      <c r="L15" s="5"/>
    </row>
    <row r="16" spans="1:12" customHeight="1" ht="105" outlineLevel="4">
      <c r="A16" s="1"/>
      <c r="B16" s="1">
        <v>839214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J16*13848.58</f>
        <v>0</v>
      </c>
      <c r="L16" s="5"/>
    </row>
    <row r="17" spans="1:12" customHeight="1" ht="105" outlineLevel="4">
      <c r="A17" s="1"/>
      <c r="B17" s="1">
        <v>839215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J17*7683.68</f>
        <v>0</v>
      </c>
      <c r="L17" s="5"/>
    </row>
    <row r="18" spans="1:12" customHeight="1" ht="105" outlineLevel="4">
      <c r="A18" s="1"/>
      <c r="B18" s="1">
        <v>839216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J18*8704.26</f>
        <v>0</v>
      </c>
      <c r="L18" s="5"/>
    </row>
    <row r="19" spans="1:12" customHeight="1" ht="105" outlineLevel="4">
      <c r="A19" s="1"/>
      <c r="B19" s="1">
        <v>839217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J19*9653.31</f>
        <v>0</v>
      </c>
      <c r="L19" s="5"/>
    </row>
    <row r="20" spans="1:12" customHeight="1" ht="105" outlineLevel="4">
      <c r="A20" s="1"/>
      <c r="B20" s="1">
        <v>839218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J20*10699.93</f>
        <v>0</v>
      </c>
      <c r="L20" s="5"/>
    </row>
    <row r="21" spans="1:12" customHeight="1" ht="105" outlineLevel="4">
      <c r="A21" s="1"/>
      <c r="B21" s="1">
        <v>839219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J21*11830.99</f>
        <v>0</v>
      </c>
      <c r="L21" s="5"/>
    </row>
    <row r="22" spans="1:12" customHeight="1" ht="105" outlineLevel="4">
      <c r="A22" s="1"/>
      <c r="B22" s="1">
        <v>839220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J22*13180.98</f>
        <v>0</v>
      </c>
      <c r="L22" s="5"/>
    </row>
    <row r="23" spans="1:12" customHeight="1" ht="105" outlineLevel="4">
      <c r="A23" s="1"/>
      <c r="B23" s="1">
        <v>839221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J23*14704.25</f>
        <v>0</v>
      </c>
      <c r="L23" s="5"/>
    </row>
    <row r="24" spans="1:12" customHeight="1" ht="105" outlineLevel="4">
      <c r="A24" s="1"/>
      <c r="B24" s="1">
        <v>839222</v>
      </c>
      <c r="C24" s="1" t="s">
        <v>71</v>
      </c>
      <c r="D24" s="1"/>
      <c r="E24" s="2" t="s">
        <v>72</v>
      </c>
      <c r="F24" s="2" t="s">
        <v>73</v>
      </c>
      <c r="G24" s="2">
        <v>0</v>
      </c>
      <c r="H24" s="2">
        <v>0</v>
      </c>
      <c r="I24" s="1">
        <v>0</v>
      </c>
      <c r="J24" s="3" t="s">
        <v>16</v>
      </c>
      <c r="K24" s="2" t="str">
        <f>J24*6289.08</f>
        <v>0</v>
      </c>
      <c r="L24" s="5"/>
    </row>
    <row r="25" spans="1:12" customHeight="1" ht="105" outlineLevel="4">
      <c r="A25" s="1"/>
      <c r="B25" s="1">
        <v>839223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J25*6763.92</f>
        <v>0</v>
      </c>
      <c r="L25" s="5"/>
    </row>
    <row r="26" spans="1:12" customHeight="1" ht="105" outlineLevel="4">
      <c r="A26" s="1"/>
      <c r="B26" s="1">
        <v>839224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J26*7290.14</f>
        <v>0</v>
      </c>
      <c r="L26" s="5"/>
    </row>
    <row r="27" spans="1:12" customHeight="1" ht="105" outlineLevel="4">
      <c r="A27" s="1"/>
      <c r="B27" s="1">
        <v>839225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J27*7764.89</f>
        <v>0</v>
      </c>
      <c r="L27" s="5"/>
    </row>
    <row r="28" spans="1:12" customHeight="1" ht="105" outlineLevel="4">
      <c r="A28" s="1"/>
      <c r="B28" s="1">
        <v>839226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J28*8293.49</f>
        <v>0</v>
      </c>
      <c r="L28" s="5"/>
    </row>
    <row r="29" spans="1:12" customHeight="1" ht="105" outlineLevel="4">
      <c r="A29" s="1"/>
      <c r="B29" s="1">
        <v>839227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J29*8817.42</f>
        <v>0</v>
      </c>
      <c r="L29" s="5"/>
    </row>
    <row r="30" spans="1:12" customHeight="1" ht="105" outlineLevel="4">
      <c r="A30" s="1"/>
      <c r="B30" s="1">
        <v>839228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J30*9395.06</f>
        <v>0</v>
      </c>
      <c r="L30" s="5"/>
    </row>
    <row r="31" spans="1:12" customHeight="1" ht="105" outlineLevel="4">
      <c r="A31" s="1"/>
      <c r="B31" s="1">
        <v>839229</v>
      </c>
      <c r="C31" s="1" t="s">
        <v>92</v>
      </c>
      <c r="D31" s="1"/>
      <c r="E31" s="2" t="s">
        <v>93</v>
      </c>
      <c r="F31" s="2" t="s">
        <v>94</v>
      </c>
      <c r="G31" s="2">
        <v>1</v>
      </c>
      <c r="H31" s="2">
        <v>0</v>
      </c>
      <c r="I31" s="1">
        <v>0</v>
      </c>
      <c r="J31" s="3" t="s">
        <v>16</v>
      </c>
      <c r="K31" s="2" t="str">
        <f>J31*10419.47</f>
        <v>0</v>
      </c>
      <c r="L31" s="5"/>
    </row>
    <row r="32" spans="1:12" customHeight="1" ht="105" outlineLevel="4">
      <c r="A32" s="1"/>
      <c r="B32" s="1">
        <v>839230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J32*11549.16</f>
        <v>0</v>
      </c>
      <c r="L32" s="5"/>
    </row>
    <row r="33" spans="1:12" customHeight="1" ht="105" outlineLevel="4">
      <c r="A33" s="1"/>
      <c r="B33" s="1">
        <v>839231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J33*12769.99</f>
        <v>0</v>
      </c>
      <c r="L33" s="5"/>
    </row>
    <row r="34" spans="1:12" customHeight="1" ht="105" outlineLevel="4">
      <c r="A34" s="1"/>
      <c r="B34" s="1">
        <v>839232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J34*14227.04</f>
        <v>0</v>
      </c>
      <c r="L34" s="5"/>
    </row>
    <row r="35" spans="1:12" customHeight="1" ht="105" outlineLevel="4">
      <c r="A35" s="1"/>
      <c r="B35" s="1">
        <v>839233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J35*15871.27</f>
        <v>0</v>
      </c>
      <c r="L35" s="5"/>
    </row>
    <row r="36" spans="1:12" customHeight="1" ht="105" outlineLevel="4">
      <c r="A36" s="1"/>
      <c r="B36" s="1">
        <v>839234</v>
      </c>
      <c r="C36" s="1" t="s">
        <v>107</v>
      </c>
      <c r="D36" s="1"/>
      <c r="E36" s="2" t="s">
        <v>108</v>
      </c>
      <c r="F36" s="2" t="s">
        <v>109</v>
      </c>
      <c r="G36" s="2">
        <v>0</v>
      </c>
      <c r="H36" s="2">
        <v>0</v>
      </c>
      <c r="I36" s="1">
        <v>0</v>
      </c>
      <c r="J36" s="3" t="s">
        <v>16</v>
      </c>
      <c r="K36" s="2" t="str">
        <f>J36*7039.88</f>
        <v>0</v>
      </c>
      <c r="L36" s="5"/>
    </row>
    <row r="37" spans="1:12" customHeight="1" ht="105" outlineLevel="4">
      <c r="A37" s="1"/>
      <c r="B37" s="1">
        <v>839235</v>
      </c>
      <c r="C37" s="1" t="s">
        <v>110</v>
      </c>
      <c r="D37" s="1"/>
      <c r="E37" s="2" t="s">
        <v>111</v>
      </c>
      <c r="F37" s="2" t="s">
        <v>112</v>
      </c>
      <c r="G37" s="2">
        <v>-2</v>
      </c>
      <c r="H37" s="2">
        <v>0</v>
      </c>
      <c r="I37" s="1">
        <v>0</v>
      </c>
      <c r="J37" s="3" t="s">
        <v>16</v>
      </c>
      <c r="K37" s="2" t="str">
        <f>J37*7658.60</f>
        <v>0</v>
      </c>
      <c r="L37" s="5"/>
    </row>
    <row r="38" spans="1:12" customHeight="1" ht="105" outlineLevel="4">
      <c r="A38" s="1"/>
      <c r="B38" s="1">
        <v>839236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J38*8330.35</f>
        <v>0</v>
      </c>
      <c r="L38" s="5"/>
    </row>
    <row r="39" spans="1:12" customHeight="1" ht="105" outlineLevel="4">
      <c r="A39" s="1"/>
      <c r="B39" s="1">
        <v>839237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J39*8973.22</f>
        <v>0</v>
      </c>
      <c r="L39" s="5"/>
    </row>
    <row r="40" spans="1:12" customHeight="1" ht="105" outlineLevel="4">
      <c r="A40" s="1"/>
      <c r="B40" s="1">
        <v>839238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J40*9671.36</f>
        <v>0</v>
      </c>
      <c r="L40" s="5"/>
    </row>
    <row r="41" spans="1:12" customHeight="1" ht="105" outlineLevel="4">
      <c r="A41" s="1"/>
      <c r="B41" s="1">
        <v>839239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J41*10263.67</f>
        <v>0</v>
      </c>
      <c r="L41" s="5"/>
    </row>
    <row r="42" spans="1:12" customHeight="1" ht="105" outlineLevel="4">
      <c r="A42" s="1"/>
      <c r="B42" s="1">
        <v>839240</v>
      </c>
      <c r="C42" s="1" t="s">
        <v>125</v>
      </c>
      <c r="D42" s="1"/>
      <c r="E42" s="2" t="s">
        <v>126</v>
      </c>
      <c r="F42" s="2" t="s">
        <v>127</v>
      </c>
      <c r="G42" s="2">
        <v>-6</v>
      </c>
      <c r="H42" s="2">
        <v>0</v>
      </c>
      <c r="I42" s="1">
        <v>0</v>
      </c>
      <c r="J42" s="3" t="s">
        <v>16</v>
      </c>
      <c r="K42" s="2" t="str">
        <f>J42*10932.98</f>
        <v>0</v>
      </c>
      <c r="L42" s="5"/>
    </row>
    <row r="43" spans="1:12" customHeight="1" ht="105" outlineLevel="4">
      <c r="A43" s="1"/>
      <c r="B43" s="1">
        <v>839241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16</v>
      </c>
      <c r="K43" s="2" t="str">
        <f>J43*11578.23</f>
        <v>0</v>
      </c>
      <c r="L43" s="5"/>
    </row>
    <row r="44" spans="1:12" customHeight="1" ht="105" outlineLevel="4">
      <c r="A44" s="1"/>
      <c r="B44" s="1">
        <v>839242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16</v>
      </c>
      <c r="K44" s="2" t="str">
        <f>J44*12223.45</f>
        <v>0</v>
      </c>
      <c r="L44" s="5"/>
    </row>
    <row r="45" spans="1:12" customHeight="1" ht="105" outlineLevel="4">
      <c r="A45" s="1"/>
      <c r="B45" s="1">
        <v>839243</v>
      </c>
      <c r="C45" s="1" t="s">
        <v>134</v>
      </c>
      <c r="D45" s="1"/>
      <c r="E45" s="2" t="s">
        <v>135</v>
      </c>
      <c r="F45" s="2" t="s">
        <v>136</v>
      </c>
      <c r="G45" s="2">
        <v>0</v>
      </c>
      <c r="H45" s="2">
        <v>0</v>
      </c>
      <c r="I45" s="1">
        <v>0</v>
      </c>
      <c r="J45" s="3" t="s">
        <v>16</v>
      </c>
      <c r="K45" s="2" t="str">
        <f>J45*13590.97</f>
        <v>0</v>
      </c>
      <c r="L45" s="5"/>
    </row>
    <row r="46" spans="1:12" customHeight="1" ht="105" outlineLevel="4">
      <c r="A46" s="1"/>
      <c r="B46" s="1">
        <v>839244</v>
      </c>
      <c r="C46" s="1" t="s">
        <v>137</v>
      </c>
      <c r="D46" s="1"/>
      <c r="E46" s="2" t="s">
        <v>138</v>
      </c>
      <c r="F46" s="2" t="s">
        <v>139</v>
      </c>
      <c r="G46" s="2">
        <v>0</v>
      </c>
      <c r="H46" s="2">
        <v>0</v>
      </c>
      <c r="I46" s="1">
        <v>0</v>
      </c>
      <c r="J46" s="3" t="s">
        <v>16</v>
      </c>
      <c r="K46" s="2" t="str">
        <f>J46*15170.39</f>
        <v>0</v>
      </c>
      <c r="L46" s="5"/>
    </row>
    <row r="47" spans="1:12" customHeight="1" ht="105" outlineLevel="4">
      <c r="A47" s="1"/>
      <c r="B47" s="1">
        <v>839245</v>
      </c>
      <c r="C47" s="1" t="s">
        <v>140</v>
      </c>
      <c r="D47" s="1"/>
      <c r="E47" s="2" t="s">
        <v>141</v>
      </c>
      <c r="F47" s="2" t="s">
        <v>142</v>
      </c>
      <c r="G47" s="2">
        <v>1</v>
      </c>
      <c r="H47" s="2">
        <v>0</v>
      </c>
      <c r="I47" s="1">
        <v>0</v>
      </c>
      <c r="J47" s="3" t="s">
        <v>16</v>
      </c>
      <c r="K47" s="2" t="str">
        <f>J47*16906.27</f>
        <v>0</v>
      </c>
      <c r="L47" s="5"/>
    </row>
    <row r="48" spans="1:12" customHeight="1" ht="105" outlineLevel="4">
      <c r="A48" s="1"/>
      <c r="B48" s="1">
        <v>839246</v>
      </c>
      <c r="C48" s="1" t="s">
        <v>143</v>
      </c>
      <c r="D48" s="1"/>
      <c r="E48" s="2" t="s">
        <v>144</v>
      </c>
      <c r="F48" s="2" t="s">
        <v>145</v>
      </c>
      <c r="G48" s="2">
        <v>0</v>
      </c>
      <c r="H48" s="2">
        <v>0</v>
      </c>
      <c r="I48" s="1">
        <v>0</v>
      </c>
      <c r="J48" s="3" t="s">
        <v>16</v>
      </c>
      <c r="K48" s="2" t="str">
        <f>J48*18909.38</f>
        <v>0</v>
      </c>
      <c r="L48" s="5"/>
    </row>
    <row r="49" spans="1:12" customHeight="1" ht="105" outlineLevel="4">
      <c r="A49" s="1"/>
      <c r="B49" s="1">
        <v>868610</v>
      </c>
      <c r="C49" s="1" t="s">
        <v>146</v>
      </c>
      <c r="D49" s="1">
        <v>155107</v>
      </c>
      <c r="E49" s="2" t="s">
        <v>147</v>
      </c>
      <c r="F49" s="2" t="s">
        <v>148</v>
      </c>
      <c r="G49" s="2">
        <v>0</v>
      </c>
      <c r="H49" s="2">
        <v>0</v>
      </c>
      <c r="I49" s="1">
        <v>0</v>
      </c>
      <c r="J49" s="3" t="s">
        <v>16</v>
      </c>
      <c r="K49" s="2" t="str">
        <f>J49*1700.00</f>
        <v>0</v>
      </c>
      <c r="L49" s="5"/>
    </row>
    <row r="50" spans="1:12" customHeight="1" ht="105" outlineLevel="4">
      <c r="A50" s="1"/>
      <c r="B50" s="1">
        <v>883791</v>
      </c>
      <c r="C50" s="1" t="s">
        <v>149</v>
      </c>
      <c r="D50" s="1"/>
      <c r="E50" s="2" t="s">
        <v>150</v>
      </c>
      <c r="F50" s="2" t="s">
        <v>151</v>
      </c>
      <c r="G50" s="2">
        <v>6</v>
      </c>
      <c r="H50" s="2">
        <v>0</v>
      </c>
      <c r="I50" s="1">
        <v>0</v>
      </c>
      <c r="J50" s="3" t="s">
        <v>16</v>
      </c>
      <c r="K50" s="2" t="str">
        <f>J50*1150.00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2026-04-20T20:08:03+03:00</dcterms:created>
  <dcterms:modified xsi:type="dcterms:W3CDTF">2026-04-20T20:08:03+03:00</dcterms:modified>
  <dc:title>Untitled Spreadsheet</dc:title>
  <dc:description/>
  <dc:subject/>
  <cp:keywords/>
  <cp:category/>
</cp:coreProperties>
</file>