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<sst xmlns="http://schemas.openxmlformats.org/spreadsheetml/2006/main" uniqueCount="47">
  <si>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</si>
  <si>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</si>
  <si>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</si>
  <si>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</si>
  <si>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</si>
  <si>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</si>
  <si>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</si>
  <si>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</si>
  <si>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</si>
  <si>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</si>
  <si>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Фильтра сетчатые</t>
  </si>
  <si>
    <t>Фильтра дешламаторы</t>
  </si>
  <si>
    <t>Фильтра-дешламаторы VALTEC</t>
  </si>
  <si>
    <t>VLC-426001</t>
  </si>
  <si>
    <t>VT.383.B.05</t>
  </si>
  <si>
    <t>Фильтр-дешламатор с пластиковым корпусом (Dirstop), 3/4"</t>
  </si>
  <si>
    <t>0.00 руб.</t>
  </si>
  <si>
    <t>шт</t>
  </si>
  <si>
    <t>VLC-426002</t>
  </si>
  <si>
    <t>VT.382.B.06</t>
  </si>
  <si>
    <t>Фильтр-дешламатор с пластиковым корпусом (Dirstop XL), 1"</t>
  </si>
  <si>
    <t>VLC-426003</t>
  </si>
  <si>
    <t>VT.382.B.07</t>
  </si>
  <si>
    <t>Фильтр-дешламатор с пластиковым корпусом (Dirstop XL), 1 1/4"</t>
  </si>
  <si>
    <t>VLC-900513</t>
  </si>
  <si>
    <t>VT.382.BX.06</t>
  </si>
  <si>
    <t>Фильтр-дешламатор с пластиковым корпусом (Dirstop XL, модель 2022), 1"</t>
  </si>
  <si>
    <t>VLC-900514</t>
  </si>
  <si>
    <t>VT.382.BX.07</t>
  </si>
  <si>
    <t>Фильтр-дешламатор с пластиковым корпусом (Dirstop XL, модель 2022), 1 1/4"</t>
  </si>
  <si>
    <t>Фильтра-дешламаторы VIEIR</t>
  </si>
  <si>
    <t>FIO-990001</t>
  </si>
  <si>
    <t>VR1140</t>
  </si>
  <si>
    <t xml:space="preserve">Фильтр-дешламатор вн-вн 1/2 "VIEIR" пластик корпус, вертик и горизон подключение (10/1шт) </t>
  </si>
  <si>
    <t>4 045.30 руб.</t>
  </si>
  <si>
    <t>FIO-990002</t>
  </si>
  <si>
    <t>VR1141</t>
  </si>
  <si>
    <t xml:space="preserve">Фильтр-дешламатор вн-вн 3/4 "VIEIR" пластик корпус, вертик и горизон подключение (10/1шт) </t>
  </si>
  <si>
    <t>4 276.46 руб.</t>
  </si>
  <si>
    <t>FIO-990003</t>
  </si>
  <si>
    <t>VR1142</t>
  </si>
  <si>
    <t xml:space="preserve">Фильтр-дешламатор вн-вн 1 "VIEIR" пластик корпус, вертик и горизон подключение (10/1шт) </t>
  </si>
  <si>
    <t>4 507.62 руб.</t>
  </si>
  <si>
    <t>VER-001799</t>
  </si>
  <si>
    <t>VR1143-3</t>
  </si>
  <si>
    <t>Фильтр-дешламатор с шаровыми кранами с накидной гайкой 1" (10/1шт)</t>
  </si>
  <si>
    <t>4 691.00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</si>
</sst>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3f6e85_3774_11ea_810f_003048fd731b_1b5db3d4_f93d_11ef_a6ea_047c1617b1431.jpeg"/><Relationship Id="rId2" Type="http://schemas.openxmlformats.org/officeDocument/2006/relationships/image" Target="../media/073f6e83_3774_11ea_810f_003048fd731b_1b5db3c4_f93d_11ef_a6ea_047c1617b1432.jpeg"/><Relationship Id="rId3" Type="http://schemas.openxmlformats.org/officeDocument/2006/relationships/image" Target="../media/073f6e87_3774_11ea_810f_003048fd731b_1b5db3c8_f93d_11ef_a6ea_047c1617b1433.jpeg"/><Relationship Id="rId4" Type="http://schemas.openxmlformats.org/officeDocument/2006/relationships/image" Target="../media/d83ddbe3_92b8_11ed_a3b9_047c1617b143_1b5db3cc_f93d_11ef_a6ea_047c1617b1434.jpeg"/><Relationship Id="rId5" Type="http://schemas.openxmlformats.org/officeDocument/2006/relationships/image" Target="../media/d83ddbe5_92b8_11ed_a3b9_047c1617b143_1b5db3d0_f93d_11ef_a6ea_047c1617b1435.jpeg"/><Relationship Id="rId6" Type="http://schemas.openxmlformats.org/officeDocument/2006/relationships/image" Target="../media/80abdaa7_b35e_11eb_82a7_003048fd731b_55ddf11d_a58a_11ee_a526_047c1617b1436.png"/><Relationship Id="rId7" Type="http://schemas.openxmlformats.org/officeDocument/2006/relationships/image" Target="../media/80abdaa9_b35e_11eb_82a7_003048fd731b_55ddf11e_a58a_11ee_a526_047c1617b1437.png"/><Relationship Id="rId8" Type="http://schemas.openxmlformats.org/officeDocument/2006/relationships/image" Target="../media/80abdaab_b35e_11eb_82a7_003048fd731b_55ddf11f_a58a_11ee_a526_047c1617b1438.png"/><Relationship Id="rId9" Type="http://schemas.openxmlformats.org/officeDocument/2006/relationships/image" Target="../media/1ca69394_04fa_11f1_a85e_047c1617b143_2ed140a5_0c97_11f1_a86a_047c1617b143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825085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J5*0.00</f>
        <v>0</v>
      </c>
      <c r="L5" s="5"/>
    </row>
    <row r="6" spans="1:12" customHeight="1" ht="105" outlineLevel="4">
      <c r="A6" s="1"/>
      <c r="B6" s="1">
        <v>825084</v>
      </c>
      <c r="C6" s="1" t="s">
        <v>18</v>
      </c>
      <c r="D6" s="1" t="s">
        <v>19</v>
      </c>
      <c r="E6" s="2" t="s">
        <v>20</v>
      </c>
      <c r="F6" s="2" t="s">
        <v>16</v>
      </c>
      <c r="G6" s="2">
        <v>0</v>
      </c>
      <c r="H6" s="2">
        <v>0</v>
      </c>
      <c r="I6" s="1">
        <v>0</v>
      </c>
      <c r="J6" s="3" t="s">
        <v>17</v>
      </c>
      <c r="K6" s="2" t="str">
        <f>J6*0.00</f>
        <v>0</v>
      </c>
      <c r="L6" s="5"/>
    </row>
    <row r="7" spans="1:12" customHeight="1" ht="105" outlineLevel="4">
      <c r="A7" s="1"/>
      <c r="B7" s="1">
        <v>825086</v>
      </c>
      <c r="C7" s="1" t="s">
        <v>21</v>
      </c>
      <c r="D7" s="1" t="s">
        <v>22</v>
      </c>
      <c r="E7" s="2" t="s">
        <v>23</v>
      </c>
      <c r="F7" s="2" t="s">
        <v>16</v>
      </c>
      <c r="G7" s="2">
        <v>0</v>
      </c>
      <c r="H7" s="2">
        <v>0</v>
      </c>
      <c r="I7" s="1">
        <v>0</v>
      </c>
      <c r="J7" s="3" t="s">
        <v>17</v>
      </c>
      <c r="K7" s="2" t="str">
        <f>J7*0.00</f>
        <v>0</v>
      </c>
      <c r="L7" s="5"/>
    </row>
    <row r="8" spans="1:12" customHeight="1" ht="105" outlineLevel="4">
      <c r="A8" s="1"/>
      <c r="B8" s="1">
        <v>873884</v>
      </c>
      <c r="C8" s="1" t="s">
        <v>24</v>
      </c>
      <c r="D8" s="1" t="s">
        <v>25</v>
      </c>
      <c r="E8" s="2" t="s">
        <v>26</v>
      </c>
      <c r="F8" s="2" t="s">
        <v>16</v>
      </c>
      <c r="G8" s="2">
        <v>0</v>
      </c>
      <c r="H8" s="2">
        <v>0</v>
      </c>
      <c r="I8" s="1">
        <v>0</v>
      </c>
      <c r="J8" s="3" t="s">
        <v>17</v>
      </c>
      <c r="K8" s="2" t="str">
        <f>J8*0.00</f>
        <v>0</v>
      </c>
      <c r="L8" s="5"/>
    </row>
    <row r="9" spans="1:12" customHeight="1" ht="105" outlineLevel="4">
      <c r="A9" s="1"/>
      <c r="B9" s="1">
        <v>873885</v>
      </c>
      <c r="C9" s="1" t="s">
        <v>27</v>
      </c>
      <c r="D9" s="1" t="s">
        <v>28</v>
      </c>
      <c r="E9" s="2" t="s">
        <v>29</v>
      </c>
      <c r="F9" s="2" t="s">
        <v>16</v>
      </c>
      <c r="G9" s="2">
        <v>0</v>
      </c>
      <c r="H9" s="2">
        <v>0</v>
      </c>
      <c r="I9" s="1">
        <v>0</v>
      </c>
      <c r="J9" s="3" t="s">
        <v>17</v>
      </c>
      <c r="K9" s="2" t="str">
        <f>J9*0.00</f>
        <v>0</v>
      </c>
      <c r="L9" s="5"/>
    </row>
    <row r="10" spans="1:12" outlineLevel="2">
      <c r="A10" s="8" t="s">
        <v>30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5"/>
    </row>
    <row r="11" spans="1:12" customHeight="1" ht="105" outlineLevel="4">
      <c r="A11" s="1"/>
      <c r="B11" s="1">
        <v>832514</v>
      </c>
      <c r="C11" s="1" t="s">
        <v>31</v>
      </c>
      <c r="D11" s="1" t="s">
        <v>32</v>
      </c>
      <c r="E11" s="2" t="s">
        <v>33</v>
      </c>
      <c r="F11" s="2" t="s">
        <v>34</v>
      </c>
      <c r="G11" s="2">
        <v>1</v>
      </c>
      <c r="H11" s="2">
        <v>0</v>
      </c>
      <c r="I11" s="1">
        <v>0</v>
      </c>
      <c r="J11" s="3" t="s">
        <v>17</v>
      </c>
      <c r="K11" s="2" t="str">
        <f>J11*4045.30</f>
        <v>0</v>
      </c>
      <c r="L11" s="5"/>
    </row>
    <row r="12" spans="1:12" customHeight="1" ht="105" outlineLevel="4">
      <c r="A12" s="1"/>
      <c r="B12" s="1">
        <v>832515</v>
      </c>
      <c r="C12" s="1" t="s">
        <v>35</v>
      </c>
      <c r="D12" s="1" t="s">
        <v>36</v>
      </c>
      <c r="E12" s="2" t="s">
        <v>37</v>
      </c>
      <c r="F12" s="2" t="s">
        <v>38</v>
      </c>
      <c r="G12" s="2">
        <v>0</v>
      </c>
      <c r="H12" s="2">
        <v>0</v>
      </c>
      <c r="I12" s="1">
        <v>0</v>
      </c>
      <c r="J12" s="3" t="s">
        <v>17</v>
      </c>
      <c r="K12" s="2" t="str">
        <f>J12*4276.46</f>
        <v>0</v>
      </c>
      <c r="L12" s="5"/>
    </row>
    <row r="13" spans="1:12" customHeight="1" ht="105" outlineLevel="4">
      <c r="A13" s="1"/>
      <c r="B13" s="1">
        <v>832516</v>
      </c>
      <c r="C13" s="1" t="s">
        <v>39</v>
      </c>
      <c r="D13" s="1" t="s">
        <v>40</v>
      </c>
      <c r="E13" s="2" t="s">
        <v>41</v>
      </c>
      <c r="F13" s="2" t="s">
        <v>42</v>
      </c>
      <c r="G13" s="2">
        <v>0</v>
      </c>
      <c r="H13" s="2">
        <v>0</v>
      </c>
      <c r="I13" s="1">
        <v>0</v>
      </c>
      <c r="J13" s="3" t="s">
        <v>17</v>
      </c>
      <c r="K13" s="2" t="str">
        <f>J13*4507.62</f>
        <v>0</v>
      </c>
      <c r="L13" s="5"/>
    </row>
    <row r="14" spans="1:12" customHeight="1" ht="105" outlineLevel="4">
      <c r="A14" s="1"/>
      <c r="B14" s="1">
        <v>955851</v>
      </c>
      <c r="C14" s="1" t="s">
        <v>43</v>
      </c>
      <c r="D14" s="1" t="s">
        <v>44</v>
      </c>
      <c r="E14" s="2" t="s">
        <v>45</v>
      </c>
      <c r="F14" s="2" t="s">
        <v>46</v>
      </c>
      <c r="G14" s="2">
        <v>0</v>
      </c>
      <c r="H14" s="2">
        <v>0</v>
      </c>
      <c r="I14" s="1">
        <v>0</v>
      </c>
      <c r="J14" s="3" t="s">
        <v>17</v>
      </c>
      <c r="K14" s="2" t="str">
        <f>J14*4691.00</f>
        <v>0</v>
      </c>
      <c r="L1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10:K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2026-10-15T02:05:14+03:00</dcterms:created>
  <dcterms:modified xsi:type="dcterms:W3CDTF">2026-10-15T02:05:14+03:00</dcterms:modified>
  <dc:title>Untitled Spreadsheet</dc:title>
  <dc:description/>
  <dc:subject/>
  <cp:keywords/>
  <cp:category/>
</cp:coreProperties>
</file>