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<sst xmlns="http://schemas.openxmlformats.org/spreadsheetml/2006/main" uniqueCount="61">
  <si>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</si>
  <si>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</si>
  <si>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</si>
  <si>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</si>
  <si>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</si>
  <si>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</si>
  <si>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</si>
  <si>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</si>
  <si>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</si>
  <si>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</si>
  <si>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</si>
  <si>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Комплектующие для теплого пола</t>
  </si>
  <si>
    <t>Комплектующие для кол блоков VIEIR</t>
  </si>
  <si>
    <t>STP-410004</t>
  </si>
  <si>
    <t>VR1102A</t>
  </si>
  <si>
    <t>Пара прямых шар. кранов полусгон с доп. упл 1" (синяя красная бабочки) (2/24шт)</t>
  </si>
  <si>
    <t>2 538.69 руб.</t>
  </si>
  <si>
    <t>&gt;10</t>
  </si>
  <si>
    <t>пар</t>
  </si>
  <si>
    <t>STP-410005</t>
  </si>
  <si>
    <t>VR1102</t>
  </si>
  <si>
    <t>Пара прямых шар. кранов полусгон с доп. упл 1" С ТЕРМОМЕТРАМИ В КОРПУСЕ (2/24шт)</t>
  </si>
  <si>
    <t>3 716.16 руб.</t>
  </si>
  <si>
    <t>STP-410006</t>
  </si>
  <si>
    <t>VR1105</t>
  </si>
  <si>
    <t>Пара угловых  шар. кранов с термометрами полусгон с доп. упл 1" (синяя красная бабочки) (2/24шт)</t>
  </si>
  <si>
    <t>4 385.01 руб.</t>
  </si>
  <si>
    <t>шт</t>
  </si>
  <si>
    <t>STP-410007</t>
  </si>
  <si>
    <t>VR1108</t>
  </si>
  <si>
    <t>ПАРА тройников коллек.в сборе1"(тройник,воздух. дренажный кран) (50/2шт)</t>
  </si>
  <si>
    <t>2 172.66 руб.</t>
  </si>
  <si>
    <t>VER-000129</t>
  </si>
  <si>
    <t>VR1102B</t>
  </si>
  <si>
    <t>Пара прямых шар. кранов полусгон с доп. упл 1" С ТЕРМОМЕТРАМИ  В СГОНАХ  (2/24шт)</t>
  </si>
  <si>
    <t>4 399.71 руб.</t>
  </si>
  <si>
    <t>VER-000302</t>
  </si>
  <si>
    <t>VR165</t>
  </si>
  <si>
    <t>Тройник коллекторный в сборе1"(тройник,воздух. дренажный кран)  (40/1шт)</t>
  </si>
  <si>
    <t>914.34 руб.</t>
  </si>
  <si>
    <t>VER-001152</t>
  </si>
  <si>
    <t>VR1146</t>
  </si>
  <si>
    <t>Концевой элемент для коллектора 1" (60/2шт)</t>
  </si>
  <si>
    <t>923.16 руб.</t>
  </si>
  <si>
    <t>VER-001153</t>
  </si>
  <si>
    <t>VR1147</t>
  </si>
  <si>
    <t>Концевой элемент для коллектора  с краном маевского 1" (60/2шт)</t>
  </si>
  <si>
    <t>602.70 руб.</t>
  </si>
  <si>
    <t>VER-001391</t>
  </si>
  <si>
    <t>VR266</t>
  </si>
  <si>
    <t>Кронштейн для крепления коллекторной группы，круг 3/4" (130-180)(40/1шт)</t>
  </si>
  <si>
    <t>260.19 руб.</t>
  </si>
  <si>
    <t>&gt;50</t>
  </si>
  <si>
    <t>VER-001568</t>
  </si>
  <si>
    <t>VR901</t>
  </si>
  <si>
    <t>Тройник с термометром 3/4"F x3/4"M (48/12шт)</t>
  </si>
  <si>
    <t>652.68 руб.</t>
  </si>
  <si>
    <t>VER-001670</t>
  </si>
  <si>
    <t>VR156</t>
  </si>
  <si>
    <t>Кран шаровой коллекторный ЕВРОКОНУС 3/4 с накидной гайкой и наружной резьбой (100/10шт)</t>
  </si>
  <si>
    <t>545.37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</si>
</sst>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5fad4da_86a5_11e9_8101_003048fd731b_0794add6_27b2_11ed_a30e_00259070b4871.jpeg"/><Relationship Id="rId2" Type="http://schemas.openxmlformats.org/officeDocument/2006/relationships/image" Target="../media/a5fad4de_86a5_11e9_8101_003048fd731b_1b5db488_f93d_11ef_a6ea_047c1617b1432.jpeg"/><Relationship Id="rId3" Type="http://schemas.openxmlformats.org/officeDocument/2006/relationships/image" Target="../media/a5fad4e2_86a5_11e9_8101_003048fd731b_0794add5_27b2_11ed_a30e_00259070b4873.jpeg"/><Relationship Id="rId4" Type="http://schemas.openxmlformats.org/officeDocument/2006/relationships/image" Target="../media/a5fad4e6_86a5_11e9_8101_003048fd731b_0794adc7_27b2_11ed_a30e_00259070b4874.jpeg"/><Relationship Id="rId5" Type="http://schemas.openxmlformats.org/officeDocument/2006/relationships/image" Target="../media/45f59294_4009_11ec_8370_003048fd731b_1b5db487_f93d_11ef_a6ea_047c1617b1435.jpeg"/><Relationship Id="rId6" Type="http://schemas.openxmlformats.org/officeDocument/2006/relationships/image" Target="../media/13e8ca48_5853_11ed_a364_047c1617b143_f50da9d6_c05b_11ee_a549_047c1617b1436.jpeg"/><Relationship Id="rId7" Type="http://schemas.openxmlformats.org/officeDocument/2006/relationships/image" Target="../media/5a6d7b25_847d_11ef_a64e_047c1617b143_1b5db365_f93d_11ef_a6ea_047c1617b1437.jpeg"/><Relationship Id="rId8" Type="http://schemas.openxmlformats.org/officeDocument/2006/relationships/image" Target="../media/5a6d7b27_847d_11ef_a64e_047c1617b143_1b5db366_f93d_11ef_a6ea_047c1617b1438.jpeg"/><Relationship Id="rId9" Type="http://schemas.openxmlformats.org/officeDocument/2006/relationships/image" Target="../media/9182be2a_eeb6_11ef_a6dd_047c1617b143_21d4f576_793a_11f0_a79f_047c1617b1439.jpeg"/><Relationship Id="rId10" Type="http://schemas.openxmlformats.org/officeDocument/2006/relationships/image" Target="../media/cba617a8_7e57_11f0_a7a6_047c1617b143_ab7d8fa6_d05b_11f0_a810_047c1617b14310.jpeg"/><Relationship Id="rId11" Type="http://schemas.openxmlformats.org/officeDocument/2006/relationships/image" Target="../media/99986ee7_96f7_11f0_a7c5_047c1617b143_cc52d9e0_c375_11f0_a800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819413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J5*2538.69</f>
        <v>0</v>
      </c>
      <c r="L5" s="5"/>
    </row>
    <row r="6" spans="1:12" customHeight="1" ht="105" outlineLevel="4">
      <c r="A6" s="1"/>
      <c r="B6" s="1">
        <v>819414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J6*3716.16</f>
        <v>0</v>
      </c>
      <c r="L6" s="5"/>
    </row>
    <row r="7" spans="1:12" customHeight="1" ht="105" outlineLevel="4">
      <c r="A7" s="1"/>
      <c r="B7" s="1">
        <v>819415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27</v>
      </c>
      <c r="K7" s="2" t="str">
        <f>J7*4385.01</f>
        <v>0</v>
      </c>
      <c r="L7" s="5"/>
    </row>
    <row r="8" spans="1:12" customHeight="1" ht="105" outlineLevel="4">
      <c r="A8" s="1"/>
      <c r="B8" s="1">
        <v>819416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J8*2172.66</f>
        <v>0</v>
      </c>
      <c r="L8" s="5"/>
    </row>
    <row r="9" spans="1:12" customHeight="1" ht="105" outlineLevel="4">
      <c r="A9" s="1"/>
      <c r="B9" s="1">
        <v>837305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J9*4399.71</f>
        <v>0</v>
      </c>
      <c r="L9" s="5"/>
    </row>
    <row r="10" spans="1:12" customHeight="1" ht="105" outlineLevel="4">
      <c r="A10" s="1"/>
      <c r="B10" s="1">
        <v>871396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27</v>
      </c>
      <c r="K10" s="2" t="str">
        <f>J10*914.34</f>
        <v>0</v>
      </c>
      <c r="L10" s="5"/>
    </row>
    <row r="11" spans="1:12" customHeight="1" ht="105" outlineLevel="4">
      <c r="A11" s="1"/>
      <c r="B11" s="1">
        <v>884721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4</v>
      </c>
      <c r="H11" s="2">
        <v>0</v>
      </c>
      <c r="I11" s="1">
        <v>0</v>
      </c>
      <c r="J11" s="3" t="s">
        <v>27</v>
      </c>
      <c r="K11" s="2" t="str">
        <f>J11*923.16</f>
        <v>0</v>
      </c>
      <c r="L11" s="5"/>
    </row>
    <row r="12" spans="1:12" customHeight="1" ht="105" outlineLevel="4">
      <c r="A12" s="1"/>
      <c r="B12" s="1">
        <v>884722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7</v>
      </c>
      <c r="H12" s="2">
        <v>0</v>
      </c>
      <c r="I12" s="1">
        <v>0</v>
      </c>
      <c r="J12" s="3" t="s">
        <v>18</v>
      </c>
      <c r="K12" s="2" t="str">
        <f>J12*602.70</f>
        <v>0</v>
      </c>
      <c r="L12" s="5"/>
    </row>
    <row r="13" spans="1:12" customHeight="1" ht="105" outlineLevel="4">
      <c r="A13" s="1"/>
      <c r="B13" s="1">
        <v>885997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52</v>
      </c>
      <c r="H13" s="2">
        <v>0</v>
      </c>
      <c r="I13" s="1">
        <v>0</v>
      </c>
      <c r="J13" s="3" t="s">
        <v>27</v>
      </c>
      <c r="K13" s="2" t="str">
        <f>J13*260.19</f>
        <v>0</v>
      </c>
      <c r="L13" s="5"/>
    </row>
    <row r="14" spans="1:12" customHeight="1" ht="105" outlineLevel="4">
      <c r="A14" s="1"/>
      <c r="B14" s="1">
        <v>955721</v>
      </c>
      <c r="C14" s="1" t="s">
        <v>53</v>
      </c>
      <c r="D14" s="1" t="s">
        <v>54</v>
      </c>
      <c r="E14" s="2" t="s">
        <v>55</v>
      </c>
      <c r="F14" s="2" t="s">
        <v>56</v>
      </c>
      <c r="G14" s="2" t="s">
        <v>17</v>
      </c>
      <c r="H14" s="2">
        <v>0</v>
      </c>
      <c r="I14" s="1">
        <v>0</v>
      </c>
      <c r="J14" s="3" t="s">
        <v>27</v>
      </c>
      <c r="K14" s="2" t="str">
        <f>J14*652.68</f>
        <v>0</v>
      </c>
      <c r="L14" s="5"/>
    </row>
    <row r="15" spans="1:12" customHeight="1" ht="105" outlineLevel="4">
      <c r="A15" s="1"/>
      <c r="B15" s="1">
        <v>955771</v>
      </c>
      <c r="C15" s="1" t="s">
        <v>57</v>
      </c>
      <c r="D15" s="1" t="s">
        <v>58</v>
      </c>
      <c r="E15" s="2" t="s">
        <v>59</v>
      </c>
      <c r="F15" s="2" t="s">
        <v>60</v>
      </c>
      <c r="G15" s="2" t="s">
        <v>17</v>
      </c>
      <c r="H15" s="2">
        <v>0</v>
      </c>
      <c r="I15" s="1">
        <v>0</v>
      </c>
      <c r="J15" s="3" t="s">
        <v>27</v>
      </c>
      <c r="K15" s="2" t="str">
        <f>J15*545.37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2026-07-14T06:00:40+03:00</dcterms:created>
  <dcterms:modified xsi:type="dcterms:W3CDTF">2026-07-14T06:00:40+03:00</dcterms:modified>
  <dc:title>Untitled Spreadsheet</dc:title>
  <dc:description/>
  <dc:subject/>
  <cp:keywords/>
  <cp:category/>
</cp:coreProperties>
</file>