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<sst xmlns="http://schemas.openxmlformats.org/spreadsheetml/2006/main" uniqueCount="67">
  <si>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</si>
  <si>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</si>
  <si>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</si>
  <si>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</si>
  <si>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</si>
  <si>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</si>
  <si>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</si>
  <si>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</si>
  <si>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</si>
  <si>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</si>
  <si>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</si>
  <si>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Аксессуары для теплоизоляции</t>
  </si>
  <si>
    <t>RAS-150006</t>
  </si>
  <si>
    <t>THZ.L.AR.48.50</t>
  </si>
  <si>
    <t>Скотч лента СЕРАЯ клейкая армированная для теплоизоляции 48ммх50м (24шт)</t>
  </si>
  <si>
    <t>411.00 руб.</t>
  </si>
  <si>
    <t>&gt;10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</si>
  <si>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</si>
  <si>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</si>
  <si>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</si>
  <si>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</si>
  <si>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345.00 руб.</t>
  </si>
  <si>
    <t>&gt;25</t>
  </si>
  <si>
    <t>&gt;500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</si>
  <si>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</si>
  <si>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</si>
  <si>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</si>
  <si>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</si>
  <si>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</si>
  <si>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</si>
  <si>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</si>
  <si>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&gt;1000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</si>
  <si>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</si>
  <si>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</si>
  <si>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</si>
  <si>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</si>
  <si>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</si>
  <si>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</si>
  <si>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</si>
  <si>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</si>
  <si>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</si>
  <si>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</si>
  <si>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</si>
  <si>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</si>
  <si>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</si>
  <si>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</si>
  <si>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</si>
  <si>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</si>
  <si>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TIZ-150101</t>
  </si>
  <si>
    <t>THZ.K.100</t>
  </si>
  <si>
    <t>Клипсы для теплоизоляции (ед измерения упак = 100шт)</t>
  </si>
  <si>
    <t>288.00 руб.</t>
  </si>
  <si>
    <t>VER-000520</t>
  </si>
  <si>
    <t>VRG16K</t>
  </si>
  <si>
    <t>Втулка защитная на теплоизоляцию 16мм, красная (400/10шт)</t>
  </si>
  <si>
    <t>20.83 руб.</t>
  </si>
  <si>
    <t>&gt;100</t>
  </si>
  <si>
    <t>VER-000521</t>
  </si>
  <si>
    <t>VRG20K</t>
  </si>
  <si>
    <t>Втулка защитная на теплоизоляцию 20мм, красная (400/10шт)</t>
  </si>
  <si>
    <t>23.80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</si>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</sst>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5b9330_86a6_11e9_8101_003048fd731b_2ab5eccd_49d5_11ea_810f_003048fd731b1.jpeg"/><Relationship Id="rId2" Type="http://schemas.openxmlformats.org/officeDocument/2006/relationships/image" Target="../media/efe2cfb8_e854_11ea_818a_003048fd731b_a73d6b8b_3fbb_11ef_a5f3_047c1617b1432.jpeg"/><Relationship Id="rId3" Type="http://schemas.openxmlformats.org/officeDocument/2006/relationships/image" Target="../media/efe2cfba_e854_11ea_818a_003048fd731b_a73d6b8e_3fbb_11ef_a5f3_047c1617b1433.jpeg"/><Relationship Id="rId4" Type="http://schemas.openxmlformats.org/officeDocument/2006/relationships/image" Target="../media/240496c6_9d10_11ec_a25a_00259070b487_a73d6b94_3fbb_11ef_a5f3_047c1617b1434.jpeg"/><Relationship Id="rId5" Type="http://schemas.openxmlformats.org/officeDocument/2006/relationships/image" Target="../media/240496c4_9d10_11ec_a25a_00259070b487_a73d6b91_3fbb_11ef_a5f3_047c1617b1435.jpeg"/><Relationship Id="rId6" Type="http://schemas.openxmlformats.org/officeDocument/2006/relationships/image" Target="../media/240496ca_9d10_11ec_a25a_00259070b487_a73d6b9a_3fbb_11ef_a5f3_047c1617b1436.jpeg"/><Relationship Id="rId7" Type="http://schemas.openxmlformats.org/officeDocument/2006/relationships/image" Target="../media/240496c8_9d10_11ec_a25a_00259070b487_a73d6b97_3fbb_11ef_a5f3_047c1617b1437.jpeg"/><Relationship Id="rId8" Type="http://schemas.openxmlformats.org/officeDocument/2006/relationships/image" Target="../media/f6f0e47b_c920_11ee_a554_047c1617b143_444b1c73_5a46_11f0_a775_047c1617b1438.jpeg"/><Relationship Id="rId9" Type="http://schemas.openxmlformats.org/officeDocument/2006/relationships/image" Target="../media/f6f0e47d_c920_11ee_a554_047c1617b143_444b1c74_5a46_11f0_a775_047c1617b1439.jpeg"/><Relationship Id="rId10" Type="http://schemas.openxmlformats.org/officeDocument/2006/relationships/image" Target="../media/3420a89e_24f1_11e7_81b3_00155d800b14_f6cf4dff_a596_11ee_a526_047c1617b14310.jpeg"/><Relationship Id="rId11" Type="http://schemas.openxmlformats.org/officeDocument/2006/relationships/image" Target="../media/bff2db3b_403c_11ee_a4a3_047c1617b143_a73d6b88_3fbb_11ef_a5f3_047c1617b14311.jpeg"/><Relationship Id="rId12" Type="http://schemas.openxmlformats.org/officeDocument/2006/relationships/image" Target="../media/bff2db3d_403c_11ee_a4a3_047c1617b143_a73d6b8a_3fbb_11ef_a5f3_047c1617b14312.jpeg"/><Relationship Id="rId13" Type="http://schemas.openxmlformats.org/officeDocument/2006/relationships/image" Target="../media/bff2db3f_403c_11ee_a4a3_047c1617b143_a73d6b87_3fbb_11ef_a5f3_047c1617b14313.jpeg"/><Relationship Id="rId14" Type="http://schemas.openxmlformats.org/officeDocument/2006/relationships/image" Target="../media/bff2db41_403c_11ee_a4a3_047c1617b143_a73d6b89_3fbb_11ef_a5f3_047c1617b143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822727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J4*411.00</f>
        <v>0</v>
      </c>
      <c r="L4" s="5"/>
    </row>
    <row r="5" spans="1:12" customHeight="1" ht="105" outlineLevel="3">
      <c r="A5" s="1"/>
      <c r="B5" s="1">
        <v>828462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1">
        <v>0</v>
      </c>
      <c r="J5" s="3" t="s">
        <v>17</v>
      </c>
      <c r="K5" s="2" t="str">
        <f>J5*345.00</f>
        <v>0</v>
      </c>
      <c r="L5" s="5"/>
    </row>
    <row r="6" spans="1:12" customHeight="1" ht="105" outlineLevel="3">
      <c r="A6" s="1"/>
      <c r="B6" s="1">
        <v>828463</v>
      </c>
      <c r="C6" s="1" t="s">
        <v>24</v>
      </c>
      <c r="D6" s="1" t="s">
        <v>25</v>
      </c>
      <c r="E6" s="2" t="s">
        <v>26</v>
      </c>
      <c r="F6" s="2" t="s">
        <v>21</v>
      </c>
      <c r="G6" s="2" t="s">
        <v>22</v>
      </c>
      <c r="H6" s="2" t="s">
        <v>23</v>
      </c>
      <c r="I6" s="1">
        <v>0</v>
      </c>
      <c r="J6" s="3" t="s">
        <v>17</v>
      </c>
      <c r="K6" s="2" t="str">
        <f>J6*345.00</f>
        <v>0</v>
      </c>
      <c r="L6" s="5"/>
    </row>
    <row r="7" spans="1:12" customHeight="1" ht="105" outlineLevel="3">
      <c r="A7" s="1"/>
      <c r="B7" s="1">
        <v>858511</v>
      </c>
      <c r="C7" s="1" t="s">
        <v>27</v>
      </c>
      <c r="D7" s="1" t="s">
        <v>28</v>
      </c>
      <c r="E7" s="2" t="s">
        <v>29</v>
      </c>
      <c r="F7" s="2" t="s">
        <v>30</v>
      </c>
      <c r="G7" s="2" t="s">
        <v>16</v>
      </c>
      <c r="H7" s="2" t="s">
        <v>31</v>
      </c>
      <c r="I7" s="1">
        <v>0</v>
      </c>
      <c r="J7" s="3" t="s">
        <v>17</v>
      </c>
      <c r="K7" s="2" t="str">
        <f>J7*46.00</f>
        <v>0</v>
      </c>
      <c r="L7" s="5"/>
    </row>
    <row r="8" spans="1:12" customHeight="1" ht="105" outlineLevel="3">
      <c r="A8" s="1"/>
      <c r="B8" s="1">
        <v>858510</v>
      </c>
      <c r="C8" s="1" t="s">
        <v>32</v>
      </c>
      <c r="D8" s="1" t="s">
        <v>33</v>
      </c>
      <c r="E8" s="2" t="s">
        <v>34</v>
      </c>
      <c r="F8" s="2" t="s">
        <v>30</v>
      </c>
      <c r="G8" s="2" t="s">
        <v>16</v>
      </c>
      <c r="H8" s="2" t="s">
        <v>31</v>
      </c>
      <c r="I8" s="1">
        <v>0</v>
      </c>
      <c r="J8" s="3" t="s">
        <v>17</v>
      </c>
      <c r="K8" s="2" t="str">
        <f>J8*46.00</f>
        <v>0</v>
      </c>
      <c r="L8" s="5"/>
    </row>
    <row r="9" spans="1:12" customHeight="1" ht="105" outlineLevel="3">
      <c r="A9" s="1"/>
      <c r="B9" s="1">
        <v>858513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5</v>
      </c>
      <c r="H9" s="2" t="s">
        <v>31</v>
      </c>
      <c r="I9" s="1">
        <v>0</v>
      </c>
      <c r="J9" s="3" t="s">
        <v>17</v>
      </c>
      <c r="K9" s="2" t="str">
        <f>J9*54.00</f>
        <v>0</v>
      </c>
      <c r="L9" s="5"/>
    </row>
    <row r="10" spans="1:12" customHeight="1" ht="105" outlineLevel="3">
      <c r="A10" s="1"/>
      <c r="B10" s="1">
        <v>858512</v>
      </c>
      <c r="C10" s="1" t="s">
        <v>39</v>
      </c>
      <c r="D10" s="1" t="s">
        <v>40</v>
      </c>
      <c r="E10" s="2" t="s">
        <v>41</v>
      </c>
      <c r="F10" s="2" t="s">
        <v>38</v>
      </c>
      <c r="G10" s="2">
        <v>-7</v>
      </c>
      <c r="H10" s="2" t="s">
        <v>23</v>
      </c>
      <c r="I10" s="1">
        <v>0</v>
      </c>
      <c r="J10" s="3" t="s">
        <v>17</v>
      </c>
      <c r="K10" s="2" t="str">
        <f>J10*54.00</f>
        <v>0</v>
      </c>
      <c r="L10" s="5"/>
    </row>
    <row r="11" spans="1:12" customHeight="1" ht="105" outlineLevel="3">
      <c r="A11" s="1"/>
      <c r="B11" s="1">
        <v>883010</v>
      </c>
      <c r="C11" s="1" t="s">
        <v>42</v>
      </c>
      <c r="D11" s="1"/>
      <c r="E11" s="2" t="s">
        <v>43</v>
      </c>
      <c r="F11" s="2" t="s">
        <v>44</v>
      </c>
      <c r="G11" s="2">
        <v>0</v>
      </c>
      <c r="H11" s="2">
        <v>0</v>
      </c>
      <c r="I11" s="1">
        <v>0</v>
      </c>
      <c r="J11" s="3" t="s">
        <v>17</v>
      </c>
      <c r="K11" s="2" t="str">
        <f>J11*319.01</f>
        <v>0</v>
      </c>
      <c r="L11" s="5"/>
    </row>
    <row r="12" spans="1:12" customHeight="1" ht="105" outlineLevel="3">
      <c r="A12" s="1"/>
      <c r="B12" s="1">
        <v>883011</v>
      </c>
      <c r="C12" s="1" t="s">
        <v>45</v>
      </c>
      <c r="D12" s="1"/>
      <c r="E12" s="2" t="s">
        <v>46</v>
      </c>
      <c r="F12" s="2" t="s">
        <v>47</v>
      </c>
      <c r="G12" s="2">
        <v>0</v>
      </c>
      <c r="H12" s="2">
        <v>0</v>
      </c>
      <c r="I12" s="1">
        <v>0</v>
      </c>
      <c r="J12" s="3" t="s">
        <v>17</v>
      </c>
      <c r="K12" s="2" t="str">
        <f>J12*125.52</f>
        <v>0</v>
      </c>
      <c r="L12" s="5"/>
    </row>
    <row r="13" spans="1:12" customHeight="1" ht="105" outlineLevel="3">
      <c r="A13" s="1"/>
      <c r="B13" s="1">
        <v>828500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0</v>
      </c>
      <c r="I13" s="1">
        <v>0</v>
      </c>
      <c r="J13" s="3" t="s">
        <v>17</v>
      </c>
      <c r="K13" s="2" t="str">
        <f>J13*288.00</f>
        <v>0</v>
      </c>
      <c r="L13" s="5"/>
    </row>
    <row r="14" spans="1:12" customHeight="1" ht="105" outlineLevel="3">
      <c r="A14" s="1"/>
      <c r="B14" s="1">
        <v>879372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56</v>
      </c>
      <c r="H14" s="2">
        <v>0</v>
      </c>
      <c r="I14" s="1">
        <v>0</v>
      </c>
      <c r="J14" s="3" t="s">
        <v>17</v>
      </c>
      <c r="K14" s="2" t="str">
        <f>J14*20.83</f>
        <v>0</v>
      </c>
      <c r="L14" s="5"/>
    </row>
    <row r="15" spans="1:12" customHeight="1" ht="105" outlineLevel="3">
      <c r="A15" s="1"/>
      <c r="B15" s="1">
        <v>879373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17</v>
      </c>
      <c r="K15" s="2" t="str">
        <f>J15*23.80</f>
        <v>0</v>
      </c>
      <c r="L15" s="5"/>
    </row>
    <row r="16" spans="1:12" customHeight="1" ht="105" outlineLevel="3">
      <c r="A16" s="1"/>
      <c r="B16" s="1">
        <v>879374</v>
      </c>
      <c r="C16" s="1" t="s">
        <v>61</v>
      </c>
      <c r="D16" s="1" t="s">
        <v>62</v>
      </c>
      <c r="E16" s="2" t="s">
        <v>63</v>
      </c>
      <c r="F16" s="2" t="s">
        <v>55</v>
      </c>
      <c r="G16" s="2" t="s">
        <v>56</v>
      </c>
      <c r="H16" s="2">
        <v>0</v>
      </c>
      <c r="I16" s="1">
        <v>0</v>
      </c>
      <c r="J16" s="3" t="s">
        <v>17</v>
      </c>
      <c r="K16" s="2" t="str">
        <f>J16*20.83</f>
        <v>0</v>
      </c>
      <c r="L16" s="5"/>
    </row>
    <row r="17" spans="1:12" customHeight="1" ht="105" outlineLevel="3">
      <c r="A17" s="1"/>
      <c r="B17" s="1">
        <v>879375</v>
      </c>
      <c r="C17" s="1" t="s">
        <v>64</v>
      </c>
      <c r="D17" s="1" t="s">
        <v>65</v>
      </c>
      <c r="E17" s="2" t="s">
        <v>66</v>
      </c>
      <c r="F17" s="2" t="s">
        <v>60</v>
      </c>
      <c r="G17" s="2">
        <v>0</v>
      </c>
      <c r="H17" s="2">
        <v>0</v>
      </c>
      <c r="I17" s="1">
        <v>0</v>
      </c>
      <c r="J17" s="3" t="s">
        <v>17</v>
      </c>
      <c r="K17" s="2" t="str">
        <f>J17*23.80</f>
        <v>0</v>
      </c>
      <c r="L1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2025-07-12T07:04:20+03:00</dcterms:created>
  <dcterms:modified xsi:type="dcterms:W3CDTF">2025-07-12T07:04:20+03:00</dcterms:modified>
  <dc:title>Untitled Spreadsheet</dc:title>
  <dc:description/>
  <dc:subject/>
  <cp:keywords/>
  <cp:category/>
</cp:coreProperties>
</file>