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<sst xmlns="http://schemas.openxmlformats.org/spreadsheetml/2006/main" uniqueCount="54">
  <si>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</si>
  <si>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</si>
  <si>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</si>
  <si>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</si>
  <si>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</si>
  <si>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</si>
  <si>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</si>
  <si>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</si>
  <si>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</si>
  <si>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</si>
  <si>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</si>
  <si>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Смесители для кухни</t>
  </si>
  <si>
    <t>Смесители для кухни VIEIR</t>
  </si>
  <si>
    <t>Смесители для кухни VIEIR (нерж сталь)</t>
  </si>
  <si>
    <t>SMS-260500</t>
  </si>
  <si>
    <t>V15020</t>
  </si>
  <si>
    <t>Смеситель из нержавеющей стали для кухни “VIEIR  (10/1шт)  (10/1шт)</t>
  </si>
  <si>
    <t>2 069.76 руб.</t>
  </si>
  <si>
    <t>шт</t>
  </si>
  <si>
    <t>SMS-260501</t>
  </si>
  <si>
    <t>V15020(F1)</t>
  </si>
  <si>
    <t>3 073.88 руб.</t>
  </si>
  <si>
    <t>SMS-260502</t>
  </si>
  <si>
    <t>V15020(H)</t>
  </si>
  <si>
    <t>SMS-260503</t>
  </si>
  <si>
    <t>V15020(M)</t>
  </si>
  <si>
    <t>SMS-260506</t>
  </si>
  <si>
    <t>V15020(B)</t>
  </si>
  <si>
    <t>SMS-260508</t>
  </si>
  <si>
    <t>V15021(F1)</t>
  </si>
  <si>
    <t>3 261.93 руб.</t>
  </si>
  <si>
    <t>SMS-260509</t>
  </si>
  <si>
    <t>V15021(A)</t>
  </si>
  <si>
    <t>SMS-260510</t>
  </si>
  <si>
    <t>V15021(B)</t>
  </si>
  <si>
    <t>SMS-260513</t>
  </si>
  <si>
    <t>V15023</t>
  </si>
  <si>
    <t>3 207.54 руб.</t>
  </si>
  <si>
    <t>SMS-260517</t>
  </si>
  <si>
    <t>V15024(M)</t>
  </si>
  <si>
    <t>4 836.30 руб.</t>
  </si>
  <si>
    <t>SMS-260521</t>
  </si>
  <si>
    <t>V15026</t>
  </si>
  <si>
    <t>5 677.14 руб.</t>
  </si>
  <si>
    <t>VER-100012</t>
  </si>
  <si>
    <t>V15013С</t>
  </si>
  <si>
    <t>Смеситель для кухни</t>
  </si>
  <si>
    <t>5 125.89 руб.</t>
  </si>
  <si>
    <t>VER-100013</t>
  </si>
  <si>
    <t>V15013СC</t>
  </si>
  <si>
    <t>VER-100035</t>
  </si>
  <si>
    <t>V15027C</t>
  </si>
  <si>
    <t>Смеситель из нержавеющей стали для кухни “VIEIR" (10/1шт)</t>
  </si>
  <si>
    <t>5 478.69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</si>
</sst>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60c10b6_5f8e_11eb_822d_003048fd731b_9332fa28_5a46_11f0_a775_047c1617b1431.jpeg"/><Relationship Id="rId2" Type="http://schemas.openxmlformats.org/officeDocument/2006/relationships/image" Target="../media/b60c10b8_5f8e_11eb_822d_003048fd731b_9332fa2b_5a46_11f0_a775_047c1617b1432.jpeg"/><Relationship Id="rId3" Type="http://schemas.openxmlformats.org/officeDocument/2006/relationships/image" Target="../media/b60c10ba_5f8e_11eb_822d_003048fd731b_9332fa2c_5a46_11f0_a775_047c1617b1433.jpeg"/><Relationship Id="rId4" Type="http://schemas.openxmlformats.org/officeDocument/2006/relationships/image" Target="../media/b60c10bc_5f8e_11eb_822d_003048fd731b_9332fa2d_5a46_11f0_a775_047c1617b1434.jpeg"/><Relationship Id="rId5" Type="http://schemas.openxmlformats.org/officeDocument/2006/relationships/image" Target="../media/bcd88428_5f8e_11eb_822d_003048fd731b_9332fa2a_5a46_11f0_a775_047c1617b1435.jpeg"/><Relationship Id="rId6" Type="http://schemas.openxmlformats.org/officeDocument/2006/relationships/image" Target="../media/bcd8842c_5f8e_11eb_822d_003048fd731b_9332fa30_5a46_11f0_a775_047c1617b1436.jpeg"/><Relationship Id="rId7" Type="http://schemas.openxmlformats.org/officeDocument/2006/relationships/image" Target="../media/bcd8842e_5f8e_11eb_822d_003048fd731b_9332fa2e_5a46_11f0_a775_047c1617b1437.jpeg"/><Relationship Id="rId8" Type="http://schemas.openxmlformats.org/officeDocument/2006/relationships/image" Target="../media/bcd88430_5f8e_11eb_822d_003048fd731b_9332fa2f_5a46_11f0_a775_047c1617b1438.jpeg"/><Relationship Id="rId9" Type="http://schemas.openxmlformats.org/officeDocument/2006/relationships/image" Target="../media/bcd88436_5f8e_11eb_822d_003048fd731b_9332fa31_5a46_11f0_a775_047c1617b1439.jpeg"/><Relationship Id="rId10" Type="http://schemas.openxmlformats.org/officeDocument/2006/relationships/image" Target="../media/bcd8843e_5f8e_11eb_822d_003048fd731b_9332fa33_5a46_11f0_a775_047c1617b14310.jpeg"/><Relationship Id="rId11" Type="http://schemas.openxmlformats.org/officeDocument/2006/relationships/image" Target="../media/bcd88446_5f8e_11eb_822d_003048fd731b_9332fa34_5a46_11f0_a775_047c1617b14311.jpeg"/><Relationship Id="rId12" Type="http://schemas.openxmlformats.org/officeDocument/2006/relationships/image" Target="../media/f1f9c151_40cd_11ec_8373_003048fd731b_9332fa26_5a46_11f0_a775_047c1617b14312.jpeg"/><Relationship Id="rId13" Type="http://schemas.openxmlformats.org/officeDocument/2006/relationships/image" Target="../media/f1f9c153_40cd_11ec_8373_003048fd731b_9332fa27_5a46_11f0_a775_047c1617b14313.jpeg"/><Relationship Id="rId14" Type="http://schemas.openxmlformats.org/officeDocument/2006/relationships/image" Target="../media/9311f8fa_40dc_11ec_8373_003048fd731b_9332fa36_5a46_11f0_a775_047c1617b1431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831503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>
        <v>0</v>
      </c>
      <c r="I6" s="1">
        <v>0</v>
      </c>
      <c r="J6" s="3" t="s">
        <v>18</v>
      </c>
      <c r="K6" s="2" t="str">
        <f>J6*2069.76</f>
        <v>0</v>
      </c>
      <c r="L6" s="5"/>
    </row>
    <row r="7" spans="1:12" customHeight="1" ht="105" outlineLevel="5">
      <c r="A7" s="1"/>
      <c r="B7" s="1">
        <v>831504</v>
      </c>
      <c r="C7" s="1" t="s">
        <v>19</v>
      </c>
      <c r="D7" s="1" t="s">
        <v>20</v>
      </c>
      <c r="E7" s="2" t="s">
        <v>16</v>
      </c>
      <c r="F7" s="2" t="s">
        <v>21</v>
      </c>
      <c r="G7" s="2">
        <v>0</v>
      </c>
      <c r="H7" s="2">
        <v>0</v>
      </c>
      <c r="I7" s="1">
        <v>0</v>
      </c>
      <c r="J7" s="3" t="s">
        <v>18</v>
      </c>
      <c r="K7" s="2" t="str">
        <f>J7*3073.88</f>
        <v>0</v>
      </c>
      <c r="L7" s="5"/>
    </row>
    <row r="8" spans="1:12" customHeight="1" ht="105" outlineLevel="5">
      <c r="A8" s="1"/>
      <c r="B8" s="1">
        <v>831505</v>
      </c>
      <c r="C8" s="1" t="s">
        <v>22</v>
      </c>
      <c r="D8" s="1" t="s">
        <v>23</v>
      </c>
      <c r="E8" s="2" t="s">
        <v>16</v>
      </c>
      <c r="F8" s="2" t="s">
        <v>21</v>
      </c>
      <c r="G8" s="2">
        <v>0</v>
      </c>
      <c r="H8" s="2">
        <v>0</v>
      </c>
      <c r="I8" s="1">
        <v>0</v>
      </c>
      <c r="J8" s="3" t="s">
        <v>18</v>
      </c>
      <c r="K8" s="2" t="str">
        <f>J8*3073.88</f>
        <v>0</v>
      </c>
      <c r="L8" s="5"/>
    </row>
    <row r="9" spans="1:12" customHeight="1" ht="105" outlineLevel="5">
      <c r="A9" s="1"/>
      <c r="B9" s="1">
        <v>831506</v>
      </c>
      <c r="C9" s="1" t="s">
        <v>24</v>
      </c>
      <c r="D9" s="1" t="s">
        <v>25</v>
      </c>
      <c r="E9" s="2" t="s">
        <v>16</v>
      </c>
      <c r="F9" s="2" t="s">
        <v>21</v>
      </c>
      <c r="G9" s="2">
        <v>0</v>
      </c>
      <c r="H9" s="2">
        <v>0</v>
      </c>
      <c r="I9" s="1">
        <v>0</v>
      </c>
      <c r="J9" s="3" t="s">
        <v>18</v>
      </c>
      <c r="K9" s="2" t="str">
        <f>J9*3073.88</f>
        <v>0</v>
      </c>
      <c r="L9" s="5"/>
    </row>
    <row r="10" spans="1:12" customHeight="1" ht="105" outlineLevel="5">
      <c r="A10" s="1"/>
      <c r="B10" s="1">
        <v>831509</v>
      </c>
      <c r="C10" s="1" t="s">
        <v>26</v>
      </c>
      <c r="D10" s="1" t="s">
        <v>27</v>
      </c>
      <c r="E10" s="2" t="s">
        <v>16</v>
      </c>
      <c r="F10" s="2" t="s">
        <v>21</v>
      </c>
      <c r="G10" s="2">
        <v>0</v>
      </c>
      <c r="H10" s="2">
        <v>0</v>
      </c>
      <c r="I10" s="1">
        <v>0</v>
      </c>
      <c r="J10" s="3" t="s">
        <v>18</v>
      </c>
      <c r="K10" s="2" t="str">
        <f>J10*3073.88</f>
        <v>0</v>
      </c>
      <c r="L10" s="5"/>
    </row>
    <row r="11" spans="1:12" customHeight="1" ht="105" outlineLevel="5">
      <c r="A11" s="1"/>
      <c r="B11" s="1">
        <v>831511</v>
      </c>
      <c r="C11" s="1" t="s">
        <v>28</v>
      </c>
      <c r="D11" s="1" t="s">
        <v>29</v>
      </c>
      <c r="E11" s="2" t="s">
        <v>16</v>
      </c>
      <c r="F11" s="2" t="s">
        <v>30</v>
      </c>
      <c r="G11" s="2">
        <v>0</v>
      </c>
      <c r="H11" s="2">
        <v>0</v>
      </c>
      <c r="I11" s="1">
        <v>0</v>
      </c>
      <c r="J11" s="3" t="s">
        <v>18</v>
      </c>
      <c r="K11" s="2" t="str">
        <f>J11*3261.93</f>
        <v>0</v>
      </c>
      <c r="L11" s="5"/>
    </row>
    <row r="12" spans="1:12" customHeight="1" ht="105" outlineLevel="5">
      <c r="A12" s="1"/>
      <c r="B12" s="1">
        <v>831512</v>
      </c>
      <c r="C12" s="1" t="s">
        <v>31</v>
      </c>
      <c r="D12" s="1" t="s">
        <v>32</v>
      </c>
      <c r="E12" s="2" t="s">
        <v>16</v>
      </c>
      <c r="F12" s="2" t="s">
        <v>30</v>
      </c>
      <c r="G12" s="2">
        <v>0</v>
      </c>
      <c r="H12" s="2">
        <v>0</v>
      </c>
      <c r="I12" s="1">
        <v>0</v>
      </c>
      <c r="J12" s="3" t="s">
        <v>18</v>
      </c>
      <c r="K12" s="2" t="str">
        <f>J12*3261.93</f>
        <v>0</v>
      </c>
      <c r="L12" s="5"/>
    </row>
    <row r="13" spans="1:12" customHeight="1" ht="105" outlineLevel="5">
      <c r="A13" s="1"/>
      <c r="B13" s="1">
        <v>831513</v>
      </c>
      <c r="C13" s="1" t="s">
        <v>33</v>
      </c>
      <c r="D13" s="1" t="s">
        <v>34</v>
      </c>
      <c r="E13" s="2" t="s">
        <v>16</v>
      </c>
      <c r="F13" s="2" t="s">
        <v>30</v>
      </c>
      <c r="G13" s="2">
        <v>0</v>
      </c>
      <c r="H13" s="2">
        <v>0</v>
      </c>
      <c r="I13" s="1">
        <v>0</v>
      </c>
      <c r="J13" s="3" t="s">
        <v>18</v>
      </c>
      <c r="K13" s="2" t="str">
        <f>J13*3261.93</f>
        <v>0</v>
      </c>
      <c r="L13" s="5"/>
    </row>
    <row r="14" spans="1:12" customHeight="1" ht="105" outlineLevel="5">
      <c r="A14" s="1"/>
      <c r="B14" s="1">
        <v>831516</v>
      </c>
      <c r="C14" s="1" t="s">
        <v>35</v>
      </c>
      <c r="D14" s="1" t="s">
        <v>36</v>
      </c>
      <c r="E14" s="2" t="s">
        <v>16</v>
      </c>
      <c r="F14" s="2" t="s">
        <v>37</v>
      </c>
      <c r="G14" s="2">
        <v>0</v>
      </c>
      <c r="H14" s="2">
        <v>0</v>
      </c>
      <c r="I14" s="1">
        <v>0</v>
      </c>
      <c r="J14" s="3" t="s">
        <v>18</v>
      </c>
      <c r="K14" s="2" t="str">
        <f>J14*3207.54</f>
        <v>0</v>
      </c>
      <c r="L14" s="5"/>
    </row>
    <row r="15" spans="1:12" customHeight="1" ht="105" outlineLevel="5">
      <c r="A15" s="1"/>
      <c r="B15" s="1">
        <v>831520</v>
      </c>
      <c r="C15" s="1" t="s">
        <v>38</v>
      </c>
      <c r="D15" s="1" t="s">
        <v>39</v>
      </c>
      <c r="E15" s="2" t="s">
        <v>16</v>
      </c>
      <c r="F15" s="2" t="s">
        <v>40</v>
      </c>
      <c r="G15" s="2">
        <v>1</v>
      </c>
      <c r="H15" s="2">
        <v>0</v>
      </c>
      <c r="I15" s="1">
        <v>0</v>
      </c>
      <c r="J15" s="3" t="s">
        <v>18</v>
      </c>
      <c r="K15" s="2" t="str">
        <f>J15*4836.30</f>
        <v>0</v>
      </c>
      <c r="L15" s="5"/>
    </row>
    <row r="16" spans="1:12" customHeight="1" ht="105" outlineLevel="5">
      <c r="A16" s="1"/>
      <c r="B16" s="1">
        <v>831524</v>
      </c>
      <c r="C16" s="1" t="s">
        <v>41</v>
      </c>
      <c r="D16" s="1" t="s">
        <v>42</v>
      </c>
      <c r="E16" s="2" t="s">
        <v>16</v>
      </c>
      <c r="F16" s="2" t="s">
        <v>43</v>
      </c>
      <c r="G16" s="2">
        <v>1</v>
      </c>
      <c r="H16" s="2">
        <v>0</v>
      </c>
      <c r="I16" s="1">
        <v>0</v>
      </c>
      <c r="J16" s="3" t="s">
        <v>18</v>
      </c>
      <c r="K16" s="2" t="str">
        <f>J16*5677.14</f>
        <v>0</v>
      </c>
      <c r="L16" s="5"/>
    </row>
    <row r="17" spans="1:12" customHeight="1" ht="105" outlineLevel="5">
      <c r="A17" s="1"/>
      <c r="B17" s="1">
        <v>857066</v>
      </c>
      <c r="C17" s="1" t="s">
        <v>44</v>
      </c>
      <c r="D17" s="1" t="s">
        <v>45</v>
      </c>
      <c r="E17" s="2" t="s">
        <v>46</v>
      </c>
      <c r="F17" s="2" t="s">
        <v>47</v>
      </c>
      <c r="G17" s="2">
        <v>0</v>
      </c>
      <c r="H17" s="2">
        <v>0</v>
      </c>
      <c r="I17" s="1">
        <v>0</v>
      </c>
      <c r="J17" s="3" t="s">
        <v>18</v>
      </c>
      <c r="K17" s="2" t="str">
        <f>J17*5125.89</f>
        <v>0</v>
      </c>
      <c r="L17" s="5"/>
    </row>
    <row r="18" spans="1:12" customHeight="1" ht="105" outlineLevel="5">
      <c r="A18" s="1"/>
      <c r="B18" s="1">
        <v>857067</v>
      </c>
      <c r="C18" s="1" t="s">
        <v>48</v>
      </c>
      <c r="D18" s="1" t="s">
        <v>49</v>
      </c>
      <c r="E18" s="2" t="s">
        <v>46</v>
      </c>
      <c r="F18" s="2" t="s">
        <v>47</v>
      </c>
      <c r="G18" s="2">
        <v>0</v>
      </c>
      <c r="H18" s="2">
        <v>0</v>
      </c>
      <c r="I18" s="1">
        <v>0</v>
      </c>
      <c r="J18" s="3" t="s">
        <v>18</v>
      </c>
      <c r="K18" s="2" t="str">
        <f>J18*5125.89</f>
        <v>0</v>
      </c>
      <c r="L18" s="5"/>
    </row>
    <row r="19" spans="1:12" customHeight="1" ht="105" outlineLevel="5">
      <c r="A19" s="1"/>
      <c r="B19" s="1">
        <v>857089</v>
      </c>
      <c r="C19" s="1" t="s">
        <v>50</v>
      </c>
      <c r="D19" s="1" t="s">
        <v>51</v>
      </c>
      <c r="E19" s="2" t="s">
        <v>52</v>
      </c>
      <c r="F19" s="2" t="s">
        <v>53</v>
      </c>
      <c r="G19" s="2">
        <v>0</v>
      </c>
      <c r="H19" s="2">
        <v>0</v>
      </c>
      <c r="I19" s="1">
        <v>0</v>
      </c>
      <c r="J19" s="3" t="s">
        <v>18</v>
      </c>
      <c r="K19" s="2" t="str">
        <f>J19*5478.69</f>
        <v>0</v>
      </c>
      <c r="L1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2026-06-22T09:23:49+03:00</dcterms:created>
  <dcterms:modified xsi:type="dcterms:W3CDTF">2026-06-22T09:23:49+03:00</dcterms:modified>
  <dc:title>Untitled Spreadsheet</dc:title>
  <dc:description/>
  <dc:subject/>
  <cp:keywords/>
  <cp:category/>
</cp:coreProperties>
</file>