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<sst xmlns="http://schemas.openxmlformats.org/spreadsheetml/2006/main" uniqueCount="55">
  <si>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</si>
  <si>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</si>
  <si>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</si>
  <si>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</si>
  <si>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</si>
  <si>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</si>
  <si>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</si>
  <si>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</si>
  <si>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</si>
  <si>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</si>
  <si>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</si>
  <si>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</si>
  <si>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Профессиональные циркуляционые насосы для отопления ZEGOR PRO</t>
  </si>
  <si>
    <t>ZGR-001111</t>
  </si>
  <si>
    <t>ZRS25/4G-130 Pro</t>
  </si>
  <si>
    <t>Насос циркуляционный бесшумный СЕРИЯ PRO 25/4 130мм с гайками и кабелем. ГАРАНТИЯ 5 ЛЕТ (1/8 шт)</t>
  </si>
  <si>
    <t>4 695.19 руб.</t>
  </si>
  <si>
    <t>шт</t>
  </si>
  <si>
    <t>ZGR-001112</t>
  </si>
  <si>
    <t>ZRS25/4G Pro</t>
  </si>
  <si>
    <t>Насос циркуляционный бесшумный СЕРИЯ PRO 25/4 180мм с гайками и кабелем. ГАРАНТИЯ 5 ЛЕТ (1/8 шт)</t>
  </si>
  <si>
    <t>4 225.67 руб.</t>
  </si>
  <si>
    <t>ZGR-001113</t>
  </si>
  <si>
    <t>ZRS25/6G-130 Pro</t>
  </si>
  <si>
    <t>Насос циркуляционный бесшумный СЕРИЯ PRO 25/6 130мм с гайками и кабелем. ГАРАНТИЯ 5 ЛЕТ (1/8 шт)</t>
  </si>
  <si>
    <t>4 656.04 руб.</t>
  </si>
  <si>
    <t>ZGR-001114</t>
  </si>
  <si>
    <t>ZRS25/6G Pro</t>
  </si>
  <si>
    <t>Насос циркуляционный бесшумный СЕРИЯ PRO 25/6 180мм с гайками и кабелем. ГАРАНТИЯ 5 ЛЕТ (1/8 шт)</t>
  </si>
  <si>
    <t>4 887.70 руб.</t>
  </si>
  <si>
    <t>&gt;10</t>
  </si>
  <si>
    <t>ZGR-001194</t>
  </si>
  <si>
    <t>ZRS25/8G-180 Pro</t>
  </si>
  <si>
    <t>Насос циркуляционный бесшумный СЕРИЯ PRO 25/8 180мм с гайками и кабелем. ГАРАНТИЯ 5 ЛЕТ (1/4 шт)</t>
  </si>
  <si>
    <t>8 070.63 руб.</t>
  </si>
  <si>
    <t>ZGR-001195</t>
  </si>
  <si>
    <t>SMAC25/6 Pro</t>
  </si>
  <si>
    <t>Энергосберегающий циркул насос 25/6 180мм ZEGOR СЕРИЯ PRO с частотным регулир,ГАРАНТИЯ 7 ЛЕТ (1/8шт)</t>
  </si>
  <si>
    <t>8 586.66 руб.</t>
  </si>
  <si>
    <t>ZGR-001204</t>
  </si>
  <si>
    <t>ZRS20/6G-130 Pro</t>
  </si>
  <si>
    <t>Насос для ГВС СЕРИЯ PRO 20/6 130мм с гайками 3/4 и кабелем. ГАРАНТИЯ 5 ЛЕТ (1/8шт)</t>
  </si>
  <si>
    <t>5 230.30 руб.</t>
  </si>
  <si>
    <t>ZGR-001227</t>
  </si>
  <si>
    <t>ZRS32/8G-180 Pro</t>
  </si>
  <si>
    <t>Насос циркуляционный бесшумный СЕРИЯ PRO 32/8 180мм с гайками и кабелем. ГАРАНТИЯ 5 ЛЕТ (1/4 шт)</t>
  </si>
  <si>
    <t>8 376.69 руб.</t>
  </si>
  <si>
    <t>ZGR-001235</t>
  </si>
  <si>
    <t>ZRS32/4G-180 Pro</t>
  </si>
  <si>
    <t>Насос циркуляционный бесшумный СЕРИЯ PRO 32/4 180мм с гайками и кабелем. ГАРАНТИЯ 5 ЛЕТ (1/8 шт)</t>
  </si>
  <si>
    <t>4 622.98 руб.</t>
  </si>
  <si>
    <t>ZGR-001236</t>
  </si>
  <si>
    <t>ZRS32/6G-180 Pro</t>
  </si>
  <si>
    <t>Насос циркуляционный бесшумный СЕРИЯ PRO 32/6 180мм с гайками и кабелем. ГАРАНТИЯ 5 ЛЕТ (1/8 шт)</t>
  </si>
  <si>
    <t>5 001.90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</si>
</sst>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3f9ca6_f027_11eb_82fb_003048fd731b_62fcddff_11fe_11ef_a5b8_047c1617b1431.jpeg"/><Relationship Id="rId2" Type="http://schemas.openxmlformats.org/officeDocument/2006/relationships/image" Target="../media/c83f9ca8_f027_11eb_82fb_003048fd731b_62fcddfd_11fe_11ef_a5b8_047c1617b1432.jpeg"/><Relationship Id="rId3" Type="http://schemas.openxmlformats.org/officeDocument/2006/relationships/image" Target="../media/c83f9caa_f027_11eb_82fb_003048fd731b_62fcde03_11fe_11ef_a5b8_047c1617b1433.jpeg"/><Relationship Id="rId4" Type="http://schemas.openxmlformats.org/officeDocument/2006/relationships/image" Target="../media/c83f9cac_f027_11eb_82fb_003048fd731b_62fcde01_11fe_11ef_a5b8_047c1617b1434.jpeg"/><Relationship Id="rId5" Type="http://schemas.openxmlformats.org/officeDocument/2006/relationships/image" Target="../media/61991c19_230d_11ed_a307_00259070b487_62fcde05_11fe_11ef_a5b8_047c1617b1435.jpeg"/><Relationship Id="rId6" Type="http://schemas.openxmlformats.org/officeDocument/2006/relationships/image" Target="../media/61991c1b_230d_11ed_a307_00259070b487_62fcddf9_11fe_11ef_a5b8_047c1617b1436.jpeg"/><Relationship Id="rId7" Type="http://schemas.openxmlformats.org/officeDocument/2006/relationships/image" Target="../media/4c4fcfe5_66a3_11ed_a377_047c1617b143_62fcddfb_11fe_11ef_a5b8_047c1617b1437.jpeg"/><Relationship Id="rId8" Type="http://schemas.openxmlformats.org/officeDocument/2006/relationships/image" Target="../media/0d5e411a_d31e_11ed_a411_047c1617b143_62fcde0b_11fe_11ef_a5b8_047c1617b1438.jpeg"/><Relationship Id="rId9" Type="http://schemas.openxmlformats.org/officeDocument/2006/relationships/image" Target="../media/ab08e9a3_3fea_11ee_a4a3_047c1617b143_62fcde07_11fe_11ef_a5b8_047c1617b1439.jpeg"/><Relationship Id="rId10" Type="http://schemas.openxmlformats.org/officeDocument/2006/relationships/image" Target="../media/ab08e9a5_3fea_11ee_a4a3_047c1617b143_62fcde09_11fe_11ef_a5b8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834505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>
        <v>0</v>
      </c>
      <c r="I5" s="1">
        <v>0</v>
      </c>
      <c r="J5" s="3" t="s">
        <v>17</v>
      </c>
      <c r="K5" s="2" t="str">
        <f>J5*4695.19</f>
        <v>0</v>
      </c>
      <c r="L5" s="5"/>
    </row>
    <row r="6" spans="1:12" customHeight="1" ht="105" outlineLevel="4">
      <c r="A6" s="1"/>
      <c r="B6" s="1">
        <v>834506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J6*4225.67</f>
        <v>0</v>
      </c>
      <c r="L6" s="5"/>
    </row>
    <row r="7" spans="1:12" customHeight="1" ht="105" outlineLevel="4">
      <c r="A7" s="1"/>
      <c r="B7" s="1">
        <v>834507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9</v>
      </c>
      <c r="H7" s="2">
        <v>0</v>
      </c>
      <c r="I7" s="1">
        <v>0</v>
      </c>
      <c r="J7" s="3" t="s">
        <v>17</v>
      </c>
      <c r="K7" s="2" t="str">
        <f>J7*4656.04</f>
        <v>0</v>
      </c>
      <c r="L7" s="5"/>
    </row>
    <row r="8" spans="1:12" customHeight="1" ht="105" outlineLevel="4">
      <c r="A8" s="1"/>
      <c r="B8" s="1">
        <v>834508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17</v>
      </c>
      <c r="K8" s="2" t="str">
        <f>J8*4887.70</f>
        <v>0</v>
      </c>
      <c r="L8" s="5"/>
    </row>
    <row r="9" spans="1:12" customHeight="1" ht="105" outlineLevel="4">
      <c r="A9" s="1"/>
      <c r="B9" s="1">
        <v>869370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3</v>
      </c>
      <c r="H9" s="2">
        <v>0</v>
      </c>
      <c r="I9" s="1">
        <v>0</v>
      </c>
      <c r="J9" s="3" t="s">
        <v>17</v>
      </c>
      <c r="K9" s="2" t="str">
        <f>J9*8070.63</f>
        <v>0</v>
      </c>
      <c r="L9" s="5"/>
    </row>
    <row r="10" spans="1:12" customHeight="1" ht="105" outlineLevel="4">
      <c r="A10" s="1"/>
      <c r="B10" s="1">
        <v>869371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>
        <v>0</v>
      </c>
      <c r="I10" s="1">
        <v>0</v>
      </c>
      <c r="J10" s="3" t="s">
        <v>17</v>
      </c>
      <c r="K10" s="2" t="str">
        <f>J10*8586.66</f>
        <v>0</v>
      </c>
      <c r="L10" s="5"/>
    </row>
    <row r="11" spans="1:12" customHeight="1" ht="105" outlineLevel="4">
      <c r="A11" s="1"/>
      <c r="B11" s="1">
        <v>871588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10</v>
      </c>
      <c r="H11" s="2">
        <v>0</v>
      </c>
      <c r="I11" s="1">
        <v>0</v>
      </c>
      <c r="J11" s="3" t="s">
        <v>17</v>
      </c>
      <c r="K11" s="2" t="str">
        <f>J11*5230.30</f>
        <v>0</v>
      </c>
      <c r="L11" s="5"/>
    </row>
    <row r="12" spans="1:12" customHeight="1" ht="105" outlineLevel="4">
      <c r="A12" s="1"/>
      <c r="B12" s="1">
        <v>877762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J12*8376.69</f>
        <v>0</v>
      </c>
      <c r="L12" s="5"/>
    </row>
    <row r="13" spans="1:12" customHeight="1" ht="105" outlineLevel="4">
      <c r="A13" s="1"/>
      <c r="B13" s="1">
        <v>879335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6</v>
      </c>
      <c r="H13" s="2">
        <v>0</v>
      </c>
      <c r="I13" s="1">
        <v>0</v>
      </c>
      <c r="J13" s="3" t="s">
        <v>17</v>
      </c>
      <c r="K13" s="2" t="str">
        <f>J13*4622.98</f>
        <v>0</v>
      </c>
      <c r="L13" s="5"/>
    </row>
    <row r="14" spans="1:12" customHeight="1" ht="105" outlineLevel="4">
      <c r="A14" s="1"/>
      <c r="B14" s="1">
        <v>879336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30</v>
      </c>
      <c r="H14" s="2">
        <v>0</v>
      </c>
      <c r="I14" s="1">
        <v>0</v>
      </c>
      <c r="J14" s="3" t="s">
        <v>17</v>
      </c>
      <c r="K14" s="2" t="str">
        <f>J14*5001.90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2026-04-20T20:13:16+03:00</dcterms:created>
  <dcterms:modified xsi:type="dcterms:W3CDTF">2026-04-20T20:13:16+03:00</dcterms:modified>
  <dc:title>Untitled Spreadsheet</dc:title>
  <dc:description/>
  <dc:subject/>
  <cp:keywords/>
  <cp:category/>
</cp:coreProperties>
</file>