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<sst xmlns="http://schemas.openxmlformats.org/spreadsheetml/2006/main" uniqueCount="39">
  <si>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</si>
  <si>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</si>
  <si>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</si>
  <si>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</si>
  <si>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</si>
  <si>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</si>
  <si>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</si>
  <si>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</si>
  <si>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</si>
  <si>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</si>
  <si>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КОТЛЫ и оборудование для котельных</t>
  </si>
  <si>
    <t>КОТЛЫ</t>
  </si>
  <si>
    <t>ГАЗОВЫЕ котлы</t>
  </si>
  <si>
    <t xml:space="preserve">Газовые котлы TERMICA </t>
  </si>
  <si>
    <t>TMC-100001</t>
  </si>
  <si>
    <t>GRATA 12F</t>
  </si>
  <si>
    <t>Газовый настенный двухконтурный котел TERMICA 12КВт</t>
  </si>
  <si>
    <t>55 213.09 руб.</t>
  </si>
  <si>
    <t>шт</t>
  </si>
  <si>
    <t>TMC-100002</t>
  </si>
  <si>
    <t>GRATA 18F</t>
  </si>
  <si>
    <t>Газовый настенный двухконтурный котел TERMICA 18КВт</t>
  </si>
  <si>
    <t>58 750.76 руб.</t>
  </si>
  <si>
    <t>TMC-100003</t>
  </si>
  <si>
    <t>GRATA 24F</t>
  </si>
  <si>
    <t>Газовый настенный двухконтурный котел TERMICA 24КВт</t>
  </si>
  <si>
    <t>60 264.24 руб.</t>
  </si>
  <si>
    <t>TMC-100004</t>
  </si>
  <si>
    <t>GRATA 32F</t>
  </si>
  <si>
    <t>Газовый настенный двухконтурный котел TERMICA 32КВт</t>
  </si>
  <si>
    <t>77 878.49 руб.</t>
  </si>
  <si>
    <t>TMC-100005</t>
  </si>
  <si>
    <t>GRATA 24SF</t>
  </si>
  <si>
    <t>Газовый настенный одноконтурный котел TERMICA 24КВт с трехход смес клапан</t>
  </si>
  <si>
    <t>59 062.83 руб.</t>
  </si>
  <si>
    <t>TMC-100006</t>
  </si>
  <si>
    <t>GRATA 32SF</t>
  </si>
  <si>
    <t>Газовый настенный одноконтурный котел TERMICA 32КВт с трехход смес клапан</t>
  </si>
  <si>
    <t>72 623.53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</si>
</sst>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a0593fc_823c_11ed_a3a0_047c1617b143_ba673475_f115_11ee_a58b_047c1617b1431.jpeg"/><Relationship Id="rId2" Type="http://schemas.openxmlformats.org/officeDocument/2006/relationships/image" Target="../media/1a0593fe_823c_11ed_a3a0_047c1617b143_ba673476_f115_11ee_a58b_047c1617b1432.jpeg"/><Relationship Id="rId3" Type="http://schemas.openxmlformats.org/officeDocument/2006/relationships/image" Target="../media/1a059400_823c_11ed_a3a0_047c1617b143_ba673477_f115_11ee_a58b_047c1617b1433.jpeg"/><Relationship Id="rId4" Type="http://schemas.openxmlformats.org/officeDocument/2006/relationships/image" Target="../media/1a059402_823c_11ed_a3a0_047c1617b143_ba673479_f115_11ee_a58b_047c1617b1434.jpeg"/><Relationship Id="rId5" Type="http://schemas.openxmlformats.org/officeDocument/2006/relationships/image" Target="../media/1a059404_823c_11ed_a3a0_047c1617b143_ba673478_f115_11ee_a58b_047c1617b1435.jpeg"/><Relationship Id="rId6" Type="http://schemas.openxmlformats.org/officeDocument/2006/relationships/image" Target="../media/1a059406_823c_11ed_a3a0_047c1617b143_ba67347a_f115_11ee_a58b_047c1617b143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873840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0</v>
      </c>
      <c r="H6" s="2">
        <v>0</v>
      </c>
      <c r="I6" s="1">
        <v>0</v>
      </c>
      <c r="J6" s="3" t="s">
        <v>18</v>
      </c>
      <c r="K6" s="2" t="str">
        <f>J6*55213.09</f>
        <v>0</v>
      </c>
      <c r="L6" s="5"/>
    </row>
    <row r="7" spans="1:12" customHeight="1" ht="105" outlineLevel="5">
      <c r="A7" s="1"/>
      <c r="B7" s="1">
        <v>873841</v>
      </c>
      <c r="C7" s="1" t="s">
        <v>19</v>
      </c>
      <c r="D7" s="1" t="s">
        <v>20</v>
      </c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18</v>
      </c>
      <c r="K7" s="2" t="str">
        <f>J7*58750.76</f>
        <v>0</v>
      </c>
      <c r="L7" s="5"/>
    </row>
    <row r="8" spans="1:12" customHeight="1" ht="105" outlineLevel="5">
      <c r="A8" s="1"/>
      <c r="B8" s="1">
        <v>873842</v>
      </c>
      <c r="C8" s="1" t="s">
        <v>23</v>
      </c>
      <c r="D8" s="1" t="s">
        <v>24</v>
      </c>
      <c r="E8" s="2" t="s">
        <v>25</v>
      </c>
      <c r="F8" s="2" t="s">
        <v>26</v>
      </c>
      <c r="G8" s="2">
        <v>0</v>
      </c>
      <c r="H8" s="2">
        <v>0</v>
      </c>
      <c r="I8" s="1">
        <v>0</v>
      </c>
      <c r="J8" s="3" t="s">
        <v>18</v>
      </c>
      <c r="K8" s="2" t="str">
        <f>J8*60264.24</f>
        <v>0</v>
      </c>
      <c r="L8" s="5"/>
    </row>
    <row r="9" spans="1:12" customHeight="1" ht="105" outlineLevel="5">
      <c r="A9" s="1"/>
      <c r="B9" s="1">
        <v>873843</v>
      </c>
      <c r="C9" s="1" t="s">
        <v>27</v>
      </c>
      <c r="D9" s="1" t="s">
        <v>28</v>
      </c>
      <c r="E9" s="2" t="s">
        <v>29</v>
      </c>
      <c r="F9" s="2" t="s">
        <v>30</v>
      </c>
      <c r="G9" s="2">
        <v>0</v>
      </c>
      <c r="H9" s="2">
        <v>0</v>
      </c>
      <c r="I9" s="1">
        <v>0</v>
      </c>
      <c r="J9" s="3" t="s">
        <v>18</v>
      </c>
      <c r="K9" s="2" t="str">
        <f>J9*77878.49</f>
        <v>0</v>
      </c>
      <c r="L9" s="5"/>
    </row>
    <row r="10" spans="1:12" customHeight="1" ht="105" outlineLevel="5">
      <c r="A10" s="1"/>
      <c r="B10" s="1">
        <v>873844</v>
      </c>
      <c r="C10" s="1" t="s">
        <v>31</v>
      </c>
      <c r="D10" s="1" t="s">
        <v>32</v>
      </c>
      <c r="E10" s="2" t="s">
        <v>33</v>
      </c>
      <c r="F10" s="2" t="s">
        <v>34</v>
      </c>
      <c r="G10" s="2">
        <v>0</v>
      </c>
      <c r="H10" s="2">
        <v>0</v>
      </c>
      <c r="I10" s="1">
        <v>0</v>
      </c>
      <c r="J10" s="3" t="s">
        <v>18</v>
      </c>
      <c r="K10" s="2" t="str">
        <f>J10*59062.83</f>
        <v>0</v>
      </c>
      <c r="L10" s="5"/>
    </row>
    <row r="11" spans="1:12" customHeight="1" ht="105" outlineLevel="5">
      <c r="A11" s="1"/>
      <c r="B11" s="1">
        <v>873845</v>
      </c>
      <c r="C11" s="1" t="s">
        <v>35</v>
      </c>
      <c r="D11" s="1" t="s">
        <v>36</v>
      </c>
      <c r="E11" s="2" t="s">
        <v>37</v>
      </c>
      <c r="F11" s="2" t="s">
        <v>38</v>
      </c>
      <c r="G11" s="2">
        <v>0</v>
      </c>
      <c r="H11" s="2">
        <v>0</v>
      </c>
      <c r="I11" s="1">
        <v>0</v>
      </c>
      <c r="J11" s="3" t="s">
        <v>18</v>
      </c>
      <c r="K11" s="2" t="str">
        <f>J11*72623.53</f>
        <v>0</v>
      </c>
      <c r="L1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2026-08-11T06:28:15+03:00</dcterms:created>
  <dcterms:modified xsi:type="dcterms:W3CDTF">2026-08-11T06:28:15+03:00</dcterms:modified>
  <dc:title>Untitled Spreadsheet</dc:title>
  <dc:description/>
  <dc:subject/>
  <cp:keywords/>
  <cp:category/>
</cp:coreProperties>
</file>