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<sst xmlns="http://schemas.openxmlformats.org/spreadsheetml/2006/main" uniqueCount="66">
  <si>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</si>
  <si>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</si>
  <si>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</si>
  <si>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</si>
  <si>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</si>
  <si>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</si>
  <si>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</si>
  <si>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</si>
  <si>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</si>
  <si>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</si>
  <si>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</si>
  <si>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</si>
  <si>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</si>
  <si>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</si>
  <si>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903.00 руб.</t>
  </si>
  <si>
    <t>шт</t>
  </si>
  <si>
    <t>KRP-130102</t>
  </si>
  <si>
    <t>Плинтус ПВХ 20мм для скрытой проводки кабеля (в95хг20хд2200мм) белый (1/20шт)</t>
  </si>
  <si>
    <t>897.00 руб.</t>
  </si>
  <si>
    <t>KRP-130103</t>
  </si>
  <si>
    <t>Угол внутренний 37*37 (2/200шт)</t>
  </si>
  <si>
    <t>64.00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</si>
  <si>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</si>
  <si>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</si>
  <si>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</si>
  <si>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</si>
  <si>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</si>
  <si>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</si>
  <si>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</si>
  <si>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</si>
  <si>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68.00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</si>
  <si>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</si>
  <si>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</si>
  <si>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</si>
  <si>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</si>
  <si>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</si>
  <si>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</si>
  <si>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</si>
  <si>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</si>
  <si>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57.00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</si>
  <si>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</si>
  <si>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</si>
  <si>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</si>
  <si>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</si>
  <si>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</si>
  <si>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</si>
  <si>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</si>
  <si>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</si>
  <si>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</si>
  <si>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</si>
  <si>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</si>
  <si>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</si>
  <si>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117.00 руб.</t>
  </si>
  <si>
    <t>KRP-130118</t>
  </si>
  <si>
    <t>Монтажная планка для крепежа 37 (1/6шт)</t>
  </si>
  <si>
    <t>39.00 руб.</t>
  </si>
  <si>
    <t>KRP-130119</t>
  </si>
  <si>
    <t>Крепеж для плинтуса 20 (6/500шт)</t>
  </si>
  <si>
    <t>41.00 руб.</t>
  </si>
  <si>
    <t>KRP-130120</t>
  </si>
  <si>
    <t>Короб маскировочный 100*110*92</t>
  </si>
  <si>
    <t>269.00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</si>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</sst>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347fae5_a848_11ed_a3d5_047c1617b143_0a6f39f5_310d_11f1_a89b_047c1617b1431.jpeg"/><Relationship Id="rId2" Type="http://schemas.openxmlformats.org/officeDocument/2006/relationships/image" Target="../media/7347fae7_a848_11ed_a3d5_047c1617b143_0a6f39f4_310d_11f1_a89b_047c1617b1432.jpeg"/><Relationship Id="rId3" Type="http://schemas.openxmlformats.org/officeDocument/2006/relationships/image" Target="../media/7347fae9_a848_11ed_a3d5_047c1617b143_0a6f39fb_310d_11f1_a89b_047c1617b1433.jpeg"/><Relationship Id="rId4" Type="http://schemas.openxmlformats.org/officeDocument/2006/relationships/image" Target="../media/7347faeb_a848_11ed_a3d5_047c1617b143_0a6f39f8_310d_11f1_a89b_047c1617b1434.jpeg"/><Relationship Id="rId5" Type="http://schemas.openxmlformats.org/officeDocument/2006/relationships/image" Target="../media/7347faed_a848_11ed_a3d5_047c1617b143_0a6f39fa_310d_11f1_a89b_047c1617b1435.jpeg"/><Relationship Id="rId6" Type="http://schemas.openxmlformats.org/officeDocument/2006/relationships/image" Target="../media/7347faef_a848_11ed_a3d5_047c1617b143_0a6f39f9_310d_11f1_a89b_047c1617b1436.jpeg"/><Relationship Id="rId7" Type="http://schemas.openxmlformats.org/officeDocument/2006/relationships/image" Target="../media/7347faf1_a848_11ed_a3d5_047c1617b143_0a6f39ff_310d_11f1_a89b_047c1617b1437.jpeg"/><Relationship Id="rId8" Type="http://schemas.openxmlformats.org/officeDocument/2006/relationships/image" Target="../media/7347faf3_a848_11ed_a3d5_047c1617b143_0a6f39fc_310d_11f1_a89b_047c1617b1438.jpeg"/><Relationship Id="rId9" Type="http://schemas.openxmlformats.org/officeDocument/2006/relationships/image" Target="../media/7347faf5_a848_11ed_a3d5_047c1617b143_0a6f39fe_310d_11f1_a89b_047c1617b1439.jpeg"/><Relationship Id="rId10" Type="http://schemas.openxmlformats.org/officeDocument/2006/relationships/image" Target="../media/7347faf7_a848_11ed_a3d5_047c1617b143_0a6f39fd_310d_11f1_a89b_047c1617b14310.jpeg"/><Relationship Id="rId11" Type="http://schemas.openxmlformats.org/officeDocument/2006/relationships/image" Target="../media/7347faf9_a848_11ed_a3d5_047c1617b143_0a6f39ed_310d_11f1_a89b_047c1617b14311.jpeg"/><Relationship Id="rId12" Type="http://schemas.openxmlformats.org/officeDocument/2006/relationships/image" Target="../media/7347fafb_a848_11ed_a3d5_047c1617b143_0a6f39ec_310d_11f1_a89b_047c1617b14312.jpeg"/><Relationship Id="rId13" Type="http://schemas.openxmlformats.org/officeDocument/2006/relationships/image" Target="../media/7347fafd_a848_11ed_a3d5_047c1617b143_0a6f39eb_310d_11f1_a89b_047c1617b14313.jpeg"/><Relationship Id="rId14" Type="http://schemas.openxmlformats.org/officeDocument/2006/relationships/image" Target="../media/7347faff_a848_11ed_a3d5_047c1617b143_0a6f39ea_310d_11f1_a89b_047c1617b14314.jpeg"/><Relationship Id="rId15" Type="http://schemas.openxmlformats.org/officeDocument/2006/relationships/image" Target="../media/7347fb01_a848_11ed_a3d5_047c1617b143_0a6f39f7_310d_11f1_a89b_047c1617b14315.jpeg"/><Relationship Id="rId16" Type="http://schemas.openxmlformats.org/officeDocument/2006/relationships/image" Target="../media/7347fb03_a848_11ed_a3d5_047c1617b143_0a6f39f6_310d_11f1_a89b_047c1617b14316.jpeg"/><Relationship Id="rId17" Type="http://schemas.openxmlformats.org/officeDocument/2006/relationships/image" Target="../media/7347fb05_a848_11ed_a3d5_047c1617b143_0a6f39f2_310d_11f1_a89b_047c1617b14317.jpeg"/><Relationship Id="rId18" Type="http://schemas.openxmlformats.org/officeDocument/2006/relationships/image" Target="../media/7347fb07_a848_11ed_a3d5_047c1617b143_0a6f39f3_310d_11f1_a89b_047c1617b14318.jpeg"/><Relationship Id="rId19" Type="http://schemas.openxmlformats.org/officeDocument/2006/relationships/image" Target="../media/7347fb09_a848_11ed_a3d5_047c1617b143_0a6f39f1_310d_11f1_a89b_047c1617b14319.jpeg"/><Relationship Id="rId20" Type="http://schemas.openxmlformats.org/officeDocument/2006/relationships/image" Target="../media/7347fb0b_a848_11ed_a3d5_047c1617b143_0a6f39ee_310d_11f1_a89b_047c1617b14320.jpeg"/><Relationship Id="rId21" Type="http://schemas.openxmlformats.org/officeDocument/2006/relationships/image" Target="../media/7347fb0d_a848_11ed_a3d5_047c1617b143_0a6f39ef_310d_11f1_a89b_047c1617b14321.jpeg"/><Relationship Id="rId22" Type="http://schemas.openxmlformats.org/officeDocument/2006/relationships/image" Target="../media/7347fb0f_a848_11ed_a3d5_047c1617b143_0a6f39f0_310d_11f1_a89b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874898</v>
      </c>
      <c r="C4" s="1" t="s">
        <v>12</v>
      </c>
      <c r="D4" s="1"/>
      <c r="E4" s="2" t="s">
        <v>13</v>
      </c>
      <c r="F4" s="2" t="s">
        <v>14</v>
      </c>
      <c r="G4" s="2">
        <v>3</v>
      </c>
      <c r="H4" s="2">
        <v>0</v>
      </c>
      <c r="I4" s="1">
        <v>0</v>
      </c>
      <c r="J4" s="3" t="s">
        <v>15</v>
      </c>
      <c r="K4" s="2" t="str">
        <f>J4*903.00</f>
        <v>0</v>
      </c>
      <c r="L4" s="5"/>
    </row>
    <row r="5" spans="1:12" customHeight="1" ht="105" outlineLevel="3">
      <c r="A5" s="1"/>
      <c r="B5" s="1">
        <v>874899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J5*897.00</f>
        <v>0</v>
      </c>
      <c r="L5" s="5"/>
    </row>
    <row r="6" spans="1:12" customHeight="1" ht="105" outlineLevel="3">
      <c r="A6" s="1"/>
      <c r="B6" s="1">
        <v>874900</v>
      </c>
      <c r="C6" s="1" t="s">
        <v>19</v>
      </c>
      <c r="D6" s="1"/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15</v>
      </c>
      <c r="K6" s="2" t="str">
        <f>J6*64.00</f>
        <v>0</v>
      </c>
      <c r="L6" s="5"/>
    </row>
    <row r="7" spans="1:12" customHeight="1" ht="105" outlineLevel="3">
      <c r="A7" s="1"/>
      <c r="B7" s="1">
        <v>874901</v>
      </c>
      <c r="C7" s="1" t="s">
        <v>22</v>
      </c>
      <c r="D7" s="1"/>
      <c r="E7" s="2" t="s">
        <v>23</v>
      </c>
      <c r="F7" s="2" t="s">
        <v>21</v>
      </c>
      <c r="G7" s="2">
        <v>0</v>
      </c>
      <c r="H7" s="2">
        <v>0</v>
      </c>
      <c r="I7" s="1">
        <v>0</v>
      </c>
      <c r="J7" s="3" t="s">
        <v>15</v>
      </c>
      <c r="K7" s="2" t="str">
        <f>J7*64.00</f>
        <v>0</v>
      </c>
      <c r="L7" s="5"/>
    </row>
    <row r="8" spans="1:12" customHeight="1" ht="105" outlineLevel="3">
      <c r="A8" s="1"/>
      <c r="B8" s="1">
        <v>874902</v>
      </c>
      <c r="C8" s="1" t="s">
        <v>24</v>
      </c>
      <c r="D8" s="1"/>
      <c r="E8" s="2" t="s">
        <v>25</v>
      </c>
      <c r="F8" s="2" t="s">
        <v>21</v>
      </c>
      <c r="G8" s="2">
        <v>0</v>
      </c>
      <c r="H8" s="2">
        <v>0</v>
      </c>
      <c r="I8" s="1">
        <v>0</v>
      </c>
      <c r="J8" s="3" t="s">
        <v>15</v>
      </c>
      <c r="K8" s="2" t="str">
        <f>J8*64.00</f>
        <v>0</v>
      </c>
      <c r="L8" s="5"/>
    </row>
    <row r="9" spans="1:12" customHeight="1" ht="105" outlineLevel="3">
      <c r="A9" s="1"/>
      <c r="B9" s="1">
        <v>874903</v>
      </c>
      <c r="C9" s="1" t="s">
        <v>26</v>
      </c>
      <c r="D9" s="1"/>
      <c r="E9" s="2" t="s">
        <v>27</v>
      </c>
      <c r="F9" s="2" t="s">
        <v>21</v>
      </c>
      <c r="G9" s="2">
        <v>0</v>
      </c>
      <c r="H9" s="2">
        <v>0</v>
      </c>
      <c r="I9" s="1">
        <v>0</v>
      </c>
      <c r="J9" s="3" t="s">
        <v>15</v>
      </c>
      <c r="K9" s="2" t="str">
        <f>J9*64.00</f>
        <v>0</v>
      </c>
      <c r="L9" s="5"/>
    </row>
    <row r="10" spans="1:12" customHeight="1" ht="105" outlineLevel="3">
      <c r="A10" s="1"/>
      <c r="B10" s="1">
        <v>874904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J10*68.00</f>
        <v>0</v>
      </c>
      <c r="L10" s="5"/>
    </row>
    <row r="11" spans="1:12" customHeight="1" ht="105" outlineLevel="3">
      <c r="A11" s="1"/>
      <c r="B11" s="1">
        <v>874905</v>
      </c>
      <c r="C11" s="1" t="s">
        <v>31</v>
      </c>
      <c r="D11" s="1"/>
      <c r="E11" s="2" t="s">
        <v>32</v>
      </c>
      <c r="F11" s="2" t="s">
        <v>30</v>
      </c>
      <c r="G11" s="2">
        <v>0</v>
      </c>
      <c r="H11" s="2">
        <v>0</v>
      </c>
      <c r="I11" s="1">
        <v>0</v>
      </c>
      <c r="J11" s="3" t="s">
        <v>15</v>
      </c>
      <c r="K11" s="2" t="str">
        <f>J11*68.00</f>
        <v>0</v>
      </c>
      <c r="L11" s="5"/>
    </row>
    <row r="12" spans="1:12" customHeight="1" ht="105" outlineLevel="3">
      <c r="A12" s="1"/>
      <c r="B12" s="1">
        <v>874906</v>
      </c>
      <c r="C12" s="1" t="s">
        <v>33</v>
      </c>
      <c r="D12" s="1"/>
      <c r="E12" s="2" t="s">
        <v>34</v>
      </c>
      <c r="F12" s="2" t="s">
        <v>30</v>
      </c>
      <c r="G12" s="2">
        <v>7</v>
      </c>
      <c r="H12" s="2">
        <v>0</v>
      </c>
      <c r="I12" s="1">
        <v>0</v>
      </c>
      <c r="J12" s="3" t="s">
        <v>15</v>
      </c>
      <c r="K12" s="2" t="str">
        <f>J12*68.00</f>
        <v>0</v>
      </c>
      <c r="L12" s="5"/>
    </row>
    <row r="13" spans="1:12" customHeight="1" ht="105" outlineLevel="3">
      <c r="A13" s="1"/>
      <c r="B13" s="1">
        <v>874907</v>
      </c>
      <c r="C13" s="1" t="s">
        <v>35</v>
      </c>
      <c r="D13" s="1"/>
      <c r="E13" s="2" t="s">
        <v>36</v>
      </c>
      <c r="F13" s="2" t="s">
        <v>30</v>
      </c>
      <c r="G13" s="2">
        <v>7</v>
      </c>
      <c r="H13" s="2">
        <v>0</v>
      </c>
      <c r="I13" s="1">
        <v>0</v>
      </c>
      <c r="J13" s="3" t="s">
        <v>15</v>
      </c>
      <c r="K13" s="2" t="str">
        <f>J13*68.00</f>
        <v>0</v>
      </c>
      <c r="L13" s="5"/>
    </row>
    <row r="14" spans="1:12" customHeight="1" ht="105" outlineLevel="3">
      <c r="A14" s="1"/>
      <c r="B14" s="1">
        <v>874908</v>
      </c>
      <c r="C14" s="1" t="s">
        <v>37</v>
      </c>
      <c r="D14" s="1"/>
      <c r="E14" s="2" t="s">
        <v>38</v>
      </c>
      <c r="F14" s="2" t="s">
        <v>39</v>
      </c>
      <c r="G14" s="2">
        <v>0</v>
      </c>
      <c r="H14" s="2">
        <v>0</v>
      </c>
      <c r="I14" s="1">
        <v>0</v>
      </c>
      <c r="J14" s="3" t="s">
        <v>15</v>
      </c>
      <c r="K14" s="2" t="str">
        <f>J14*57.00</f>
        <v>0</v>
      </c>
      <c r="L14" s="5"/>
    </row>
    <row r="15" spans="1:12" customHeight="1" ht="105" outlineLevel="3">
      <c r="A15" s="1"/>
      <c r="B15" s="1">
        <v>874909</v>
      </c>
      <c r="C15" s="1" t="s">
        <v>40</v>
      </c>
      <c r="D15" s="1"/>
      <c r="E15" s="2" t="s">
        <v>41</v>
      </c>
      <c r="F15" s="2" t="s">
        <v>39</v>
      </c>
      <c r="G15" s="2">
        <v>0</v>
      </c>
      <c r="H15" s="2">
        <v>0</v>
      </c>
      <c r="I15" s="1">
        <v>0</v>
      </c>
      <c r="J15" s="3" t="s">
        <v>15</v>
      </c>
      <c r="K15" s="2" t="str">
        <f>J15*57.00</f>
        <v>0</v>
      </c>
      <c r="L15" s="5"/>
    </row>
    <row r="16" spans="1:12" customHeight="1" ht="105" outlineLevel="3">
      <c r="A16" s="1"/>
      <c r="B16" s="1">
        <v>874910</v>
      </c>
      <c r="C16" s="1" t="s">
        <v>42</v>
      </c>
      <c r="D16" s="1"/>
      <c r="E16" s="2" t="s">
        <v>43</v>
      </c>
      <c r="F16" s="2" t="s">
        <v>39</v>
      </c>
      <c r="G16" s="2">
        <v>0</v>
      </c>
      <c r="H16" s="2">
        <v>0</v>
      </c>
      <c r="I16" s="1">
        <v>0</v>
      </c>
      <c r="J16" s="3" t="s">
        <v>15</v>
      </c>
      <c r="K16" s="2" t="str">
        <f>J16*57.00</f>
        <v>0</v>
      </c>
      <c r="L16" s="5"/>
    </row>
    <row r="17" spans="1:12" customHeight="1" ht="105" outlineLevel="3">
      <c r="A17" s="1"/>
      <c r="B17" s="1">
        <v>874911</v>
      </c>
      <c r="C17" s="1" t="s">
        <v>44</v>
      </c>
      <c r="D17" s="1"/>
      <c r="E17" s="2" t="s">
        <v>45</v>
      </c>
      <c r="F17" s="2" t="s">
        <v>39</v>
      </c>
      <c r="G17" s="2">
        <v>0</v>
      </c>
      <c r="H17" s="2">
        <v>0</v>
      </c>
      <c r="I17" s="1">
        <v>0</v>
      </c>
      <c r="J17" s="3" t="s">
        <v>15</v>
      </c>
      <c r="K17" s="2" t="str">
        <f>J17*57.00</f>
        <v>0</v>
      </c>
      <c r="L17" s="5"/>
    </row>
    <row r="18" spans="1:12" customHeight="1" ht="105" outlineLevel="3">
      <c r="A18" s="1"/>
      <c r="B18" s="1">
        <v>874912</v>
      </c>
      <c r="C18" s="1" t="s">
        <v>46</v>
      </c>
      <c r="D18" s="1"/>
      <c r="E18" s="2" t="s">
        <v>47</v>
      </c>
      <c r="F18" s="2" t="s">
        <v>39</v>
      </c>
      <c r="G18" s="2">
        <v>5</v>
      </c>
      <c r="H18" s="2">
        <v>0</v>
      </c>
      <c r="I18" s="1">
        <v>0</v>
      </c>
      <c r="J18" s="3" t="s">
        <v>15</v>
      </c>
      <c r="K18" s="2" t="str">
        <f>J18*57.00</f>
        <v>0</v>
      </c>
      <c r="L18" s="5"/>
    </row>
    <row r="19" spans="1:12" customHeight="1" ht="105" outlineLevel="3">
      <c r="A19" s="1"/>
      <c r="B19" s="1">
        <v>874913</v>
      </c>
      <c r="C19" s="1" t="s">
        <v>48</v>
      </c>
      <c r="D19" s="1"/>
      <c r="E19" s="2" t="s">
        <v>49</v>
      </c>
      <c r="F19" s="2" t="s">
        <v>39</v>
      </c>
      <c r="G19" s="2">
        <v>0</v>
      </c>
      <c r="H19" s="2">
        <v>0</v>
      </c>
      <c r="I19" s="1">
        <v>0</v>
      </c>
      <c r="J19" s="3" t="s">
        <v>15</v>
      </c>
      <c r="K19" s="2" t="str">
        <f>J19*57.00</f>
        <v>0</v>
      </c>
      <c r="L19" s="5"/>
    </row>
    <row r="20" spans="1:12" customHeight="1" ht="105" outlineLevel="3">
      <c r="A20" s="1"/>
      <c r="B20" s="1">
        <v>874914</v>
      </c>
      <c r="C20" s="1" t="s">
        <v>50</v>
      </c>
      <c r="D20" s="1"/>
      <c r="E20" s="2" t="s">
        <v>51</v>
      </c>
      <c r="F20" s="2" t="s">
        <v>52</v>
      </c>
      <c r="G20" s="2">
        <v>0</v>
      </c>
      <c r="H20" s="2">
        <v>0</v>
      </c>
      <c r="I20" s="1">
        <v>0</v>
      </c>
      <c r="J20" s="3" t="s">
        <v>15</v>
      </c>
      <c r="K20" s="2" t="str">
        <f>J20*117.00</f>
        <v>0</v>
      </c>
      <c r="L20" s="5"/>
    </row>
    <row r="21" spans="1:12" customHeight="1" ht="105" outlineLevel="3">
      <c r="A21" s="1"/>
      <c r="B21" s="1">
        <v>874915</v>
      </c>
      <c r="C21" s="1" t="s">
        <v>53</v>
      </c>
      <c r="D21" s="1"/>
      <c r="E21" s="2" t="s">
        <v>54</v>
      </c>
      <c r="F21" s="2" t="s">
        <v>55</v>
      </c>
      <c r="G21" s="2">
        <v>0</v>
      </c>
      <c r="H21" s="2">
        <v>0</v>
      </c>
      <c r="I21" s="1">
        <v>0</v>
      </c>
      <c r="J21" s="3" t="s">
        <v>15</v>
      </c>
      <c r="K21" s="2" t="str">
        <f>J21*39.00</f>
        <v>0</v>
      </c>
      <c r="L21" s="5"/>
    </row>
    <row r="22" spans="1:12" customHeight="1" ht="105" outlineLevel="3">
      <c r="A22" s="1"/>
      <c r="B22" s="1">
        <v>874916</v>
      </c>
      <c r="C22" s="1" t="s">
        <v>56</v>
      </c>
      <c r="D22" s="1"/>
      <c r="E22" s="2" t="s">
        <v>57</v>
      </c>
      <c r="F22" s="2" t="s">
        <v>58</v>
      </c>
      <c r="G22" s="2">
        <v>0</v>
      </c>
      <c r="H22" s="2">
        <v>0</v>
      </c>
      <c r="I22" s="1">
        <v>0</v>
      </c>
      <c r="J22" s="3" t="s">
        <v>15</v>
      </c>
      <c r="K22" s="2" t="str">
        <f>J22*41.00</f>
        <v>0</v>
      </c>
      <c r="L22" s="5"/>
    </row>
    <row r="23" spans="1:12" customHeight="1" ht="105" outlineLevel="3">
      <c r="A23" s="1"/>
      <c r="B23" s="1">
        <v>874917</v>
      </c>
      <c r="C23" s="1" t="s">
        <v>59</v>
      </c>
      <c r="D23" s="1"/>
      <c r="E23" s="2" t="s">
        <v>60</v>
      </c>
      <c r="F23" s="2" t="s">
        <v>61</v>
      </c>
      <c r="G23" s="2">
        <v>0</v>
      </c>
      <c r="H23" s="2">
        <v>0</v>
      </c>
      <c r="I23" s="1">
        <v>0</v>
      </c>
      <c r="J23" s="3" t="s">
        <v>15</v>
      </c>
      <c r="K23" s="2" t="str">
        <f>J23*269.00</f>
        <v>0</v>
      </c>
      <c r="L23" s="5"/>
    </row>
    <row r="24" spans="1:12" customHeight="1" ht="105" outlineLevel="3">
      <c r="A24" s="1"/>
      <c r="B24" s="1">
        <v>874918</v>
      </c>
      <c r="C24" s="1" t="s">
        <v>62</v>
      </c>
      <c r="D24" s="1"/>
      <c r="E24" s="2" t="s">
        <v>63</v>
      </c>
      <c r="F24" s="2" t="s">
        <v>61</v>
      </c>
      <c r="G24" s="2">
        <v>0</v>
      </c>
      <c r="H24" s="2">
        <v>0</v>
      </c>
      <c r="I24" s="1">
        <v>0</v>
      </c>
      <c r="J24" s="3" t="s">
        <v>15</v>
      </c>
      <c r="K24" s="2" t="str">
        <f>J24*269.00</f>
        <v>0</v>
      </c>
      <c r="L24" s="5"/>
    </row>
    <row r="25" spans="1:12" customHeight="1" ht="105" outlineLevel="3">
      <c r="A25" s="1"/>
      <c r="B25" s="1">
        <v>874919</v>
      </c>
      <c r="C25" s="1" t="s">
        <v>64</v>
      </c>
      <c r="D25" s="1"/>
      <c r="E25" s="2" t="s">
        <v>65</v>
      </c>
      <c r="F25" s="2" t="s">
        <v>61</v>
      </c>
      <c r="G25" s="2">
        <v>0</v>
      </c>
      <c r="H25" s="2">
        <v>0</v>
      </c>
      <c r="I25" s="1">
        <v>0</v>
      </c>
      <c r="J25" s="3" t="s">
        <v>15</v>
      </c>
      <c r="K25" s="2" t="str">
        <f>J25*269.00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2026-05-11T14:55:03+03:00</dcterms:created>
  <dcterms:modified xsi:type="dcterms:W3CDTF">2026-05-11T14:55:03+03:00</dcterms:modified>
  <dc:title>Untitled Spreadsheet</dc:title>
  <dc:description/>
  <dc:subject/>
  <cp:keywords/>
  <cp:category/>
</cp:coreProperties>
</file>