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<sst xmlns="http://schemas.openxmlformats.org/spreadsheetml/2006/main" uniqueCount="48">
  <si>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</si>
  <si>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</si>
  <si>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</si>
  <si>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</si>
  <si>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</si>
  <si>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</si>
  <si>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</si>
  <si>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</si>
  <si>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</si>
  <si>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</si>
  <si>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Полотенцесушители и комплектующие</t>
  </si>
  <si>
    <t>Комплектующие для полотенцесушителей</t>
  </si>
  <si>
    <t>Крепеж для полотенцесушителей VIEIR</t>
  </si>
  <si>
    <t>PSK-220001</t>
  </si>
  <si>
    <t>VRA01</t>
  </si>
  <si>
    <t>Крепление разъемное 3/4"  VR (10/100шт)</t>
  </si>
  <si>
    <t>154.35 руб.</t>
  </si>
  <si>
    <t>&gt;25</t>
  </si>
  <si>
    <t>шт</t>
  </si>
  <si>
    <t>PSK-220002</t>
  </si>
  <si>
    <t>VRA02</t>
  </si>
  <si>
    <t xml:space="preserve">Крепление разъемное 1" (10/100шт)  </t>
  </si>
  <si>
    <t>157.29 руб.</t>
  </si>
  <si>
    <t>PSK-220003</t>
  </si>
  <si>
    <t>VRB01</t>
  </si>
  <si>
    <t>Крепление телескопическое 3/4"  VR (10/100шт)</t>
  </si>
  <si>
    <t>107.31 руб.</t>
  </si>
  <si>
    <t>&gt;10</t>
  </si>
  <si>
    <t>PSK-220004</t>
  </si>
  <si>
    <t>VR1001.02</t>
  </si>
  <si>
    <t>Крепление телескопическое 1"  VR (10/100шт)</t>
  </si>
  <si>
    <t>108.78 руб.</t>
  </si>
  <si>
    <t>&gt;100</t>
  </si>
  <si>
    <t>PSK-220005</t>
  </si>
  <si>
    <t>VRB03</t>
  </si>
  <si>
    <t>Крепление без кольца  VR (20/200шт)</t>
  </si>
  <si>
    <t>85.26 руб.</t>
  </si>
  <si>
    <t>PSK-220100</t>
  </si>
  <si>
    <t>VRB04</t>
  </si>
  <si>
    <t xml:space="preserve">Крепление телескопическое со скрытым креплением с кольцом 3/4" VIEIR  (10/100шт)  </t>
  </si>
  <si>
    <t>110.25 руб.</t>
  </si>
  <si>
    <t>PSK-220101</t>
  </si>
  <si>
    <t>VRB06</t>
  </si>
  <si>
    <t xml:space="preserve">Крепление телескопическое со скрытым креплением с кольцом 1" VIEIR  (10/100шт)  </t>
  </si>
  <si>
    <t>129.36 руб.</t>
  </si>
  <si>
    <t>PSK-220102</t>
  </si>
  <si>
    <t>VRB05</t>
  </si>
  <si>
    <t xml:space="preserve">Крепление телескопическое со скрытым креплением без кольца VIEIR (10/100шт)  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</si>
</sst>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a6f8e9e_d9db_11e9_8109_003048fd731b_b618d7f7_4847_11ea_810f_003048fd731b1.jpeg"/><Relationship Id="rId2" Type="http://schemas.openxmlformats.org/officeDocument/2006/relationships/image" Target="../media/ec4225e9_c980_11e9_8108_003048fd731b_b618d7f6_4847_11ea_810f_003048fd731b2.jpeg"/><Relationship Id="rId3" Type="http://schemas.openxmlformats.org/officeDocument/2006/relationships/image" Target="../media/a828f244_d541_11e9_8109_003048fd731b_b618d7f9_4847_11ea_810f_003048fd731b3.jpeg"/><Relationship Id="rId4" Type="http://schemas.openxmlformats.org/officeDocument/2006/relationships/image" Target="../media/a828f246_d541_11e9_8109_003048fd731b_b618d7f8_4847_11ea_810f_003048fd731b4.jpeg"/><Relationship Id="rId5" Type="http://schemas.openxmlformats.org/officeDocument/2006/relationships/image" Target="../media/a828f248_d541_11e9_8109_003048fd731b_4829b0dc_0627_11ea_810d_003048fd731b5.png"/><Relationship Id="rId6" Type="http://schemas.openxmlformats.org/officeDocument/2006/relationships/image" Target="../media/394360db_c40a_11ea_8158_003048fd731b_d92286ca_f1db_11ef_a6e1_047c1617b1436.jpeg"/><Relationship Id="rId7" Type="http://schemas.openxmlformats.org/officeDocument/2006/relationships/image" Target="../media/394360dd_c40a_11ea_8158_003048fd731b_d92286cb_f1db_11ef_a6e1_047c1617b1437.jpeg"/><Relationship Id="rId8" Type="http://schemas.openxmlformats.org/officeDocument/2006/relationships/image" Target="../media/394360df_c40a_11ea_8158_003048fd731b_d92286cc_f1db_11ef_a6e1_047c1617b1438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823317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J5*154.35</f>
        <v>0</v>
      </c>
      <c r="L5" s="5"/>
    </row>
    <row r="6" spans="1:12" customHeight="1" ht="105" outlineLevel="4">
      <c r="A6" s="1"/>
      <c r="B6" s="1">
        <v>823103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0</v>
      </c>
      <c r="H6" s="2">
        <v>0</v>
      </c>
      <c r="I6" s="1">
        <v>0</v>
      </c>
      <c r="J6" s="3" t="s">
        <v>18</v>
      </c>
      <c r="K6" s="2" t="str">
        <f>J6*157.29</f>
        <v>0</v>
      </c>
      <c r="L6" s="5"/>
    </row>
    <row r="7" spans="1:12" customHeight="1" ht="105" outlineLevel="4">
      <c r="A7" s="1"/>
      <c r="B7" s="1">
        <v>823244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27</v>
      </c>
      <c r="H7" s="2">
        <v>0</v>
      </c>
      <c r="I7" s="1">
        <v>0</v>
      </c>
      <c r="J7" s="3" t="s">
        <v>18</v>
      </c>
      <c r="K7" s="2" t="str">
        <f>J7*107.31</f>
        <v>0</v>
      </c>
      <c r="L7" s="5"/>
    </row>
    <row r="8" spans="1:12" customHeight="1" ht="105" outlineLevel="4">
      <c r="A8" s="1"/>
      <c r="B8" s="1">
        <v>823245</v>
      </c>
      <c r="C8" s="1" t="s">
        <v>28</v>
      </c>
      <c r="D8" s="1" t="s">
        <v>29</v>
      </c>
      <c r="E8" s="2" t="s">
        <v>30</v>
      </c>
      <c r="F8" s="2" t="s">
        <v>31</v>
      </c>
      <c r="G8" s="2" t="s">
        <v>32</v>
      </c>
      <c r="H8" s="2">
        <v>0</v>
      </c>
      <c r="I8" s="1">
        <v>0</v>
      </c>
      <c r="J8" s="3" t="s">
        <v>18</v>
      </c>
      <c r="K8" s="2" t="str">
        <f>J8*108.78</f>
        <v>0</v>
      </c>
      <c r="L8" s="5"/>
    </row>
    <row r="9" spans="1:12" customHeight="1" ht="105" outlineLevel="4">
      <c r="A9" s="1"/>
      <c r="B9" s="1">
        <v>823246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4</v>
      </c>
      <c r="H9" s="2">
        <v>0</v>
      </c>
      <c r="I9" s="1">
        <v>0</v>
      </c>
      <c r="J9" s="3" t="s">
        <v>18</v>
      </c>
      <c r="K9" s="2" t="str">
        <f>J9*85.26</f>
        <v>0</v>
      </c>
      <c r="L9" s="5"/>
    </row>
    <row r="10" spans="1:12" customHeight="1" ht="105" outlineLevel="4">
      <c r="A10" s="1"/>
      <c r="B10" s="1">
        <v>827986</v>
      </c>
      <c r="C10" s="1" t="s">
        <v>37</v>
      </c>
      <c r="D10" s="1" t="s">
        <v>38</v>
      </c>
      <c r="E10" s="2" t="s">
        <v>39</v>
      </c>
      <c r="F10" s="2" t="s">
        <v>40</v>
      </c>
      <c r="G10" s="2">
        <v>0</v>
      </c>
      <c r="H10" s="2">
        <v>0</v>
      </c>
      <c r="I10" s="1">
        <v>0</v>
      </c>
      <c r="J10" s="3" t="s">
        <v>18</v>
      </c>
      <c r="K10" s="2" t="str">
        <f>J10*110.25</f>
        <v>0</v>
      </c>
      <c r="L10" s="5"/>
    </row>
    <row r="11" spans="1:12" customHeight="1" ht="105" outlineLevel="4">
      <c r="A11" s="1"/>
      <c r="B11" s="1">
        <v>827987</v>
      </c>
      <c r="C11" s="1" t="s">
        <v>41</v>
      </c>
      <c r="D11" s="1" t="s">
        <v>42</v>
      </c>
      <c r="E11" s="2" t="s">
        <v>43</v>
      </c>
      <c r="F11" s="2" t="s">
        <v>44</v>
      </c>
      <c r="G11" s="2">
        <v>0</v>
      </c>
      <c r="H11" s="2">
        <v>0</v>
      </c>
      <c r="I11" s="1">
        <v>0</v>
      </c>
      <c r="J11" s="3" t="s">
        <v>18</v>
      </c>
      <c r="K11" s="2" t="str">
        <f>J11*129.36</f>
        <v>0</v>
      </c>
      <c r="L11" s="5"/>
    </row>
    <row r="12" spans="1:12" customHeight="1" ht="105" outlineLevel="4">
      <c r="A12" s="1"/>
      <c r="B12" s="1">
        <v>827988</v>
      </c>
      <c r="C12" s="1" t="s">
        <v>45</v>
      </c>
      <c r="D12" s="1" t="s">
        <v>46</v>
      </c>
      <c r="E12" s="2" t="s">
        <v>47</v>
      </c>
      <c r="F12" s="2" t="s">
        <v>36</v>
      </c>
      <c r="G12" s="2">
        <v>0</v>
      </c>
      <c r="H12" s="2">
        <v>0</v>
      </c>
      <c r="I12" s="1">
        <v>0</v>
      </c>
      <c r="J12" s="3" t="s">
        <v>18</v>
      </c>
      <c r="K12" s="2" t="str">
        <f>J12*85.26</f>
        <v>0</v>
      </c>
      <c r="L1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2026-04-20T20:08:00+03:00</dcterms:created>
  <dcterms:modified xsi:type="dcterms:W3CDTF">2026-04-20T20:08:00+03:00</dcterms:modified>
  <dc:title>Untitled Spreadsheet</dc:title>
  <dc:description/>
  <dc:subject/>
  <cp:keywords/>
  <cp:category/>
</cp:coreProperties>
</file>