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<sst xmlns="http://schemas.openxmlformats.org/spreadsheetml/2006/main" uniqueCount="114">
  <si>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</si>
  <si>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</si>
  <si>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</si>
  <si>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</si>
  <si>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</si>
  <si>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</si>
  <si>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</si>
  <si>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</si>
  <si>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</si>
  <si>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</si>
  <si>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</si>
  <si>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</si>
  <si>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</si>
  <si>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</si>
  <si>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</si>
  <si>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</si>
  <si>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</si>
  <si>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</si>
  <si>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шт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</si>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</sst>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c62ba1_519c_11ee_a4b9_047c1617b143_3e65916f_db10_11ee_a56e_047c1617b1431.jpeg"/><Relationship Id="rId2" Type="http://schemas.openxmlformats.org/officeDocument/2006/relationships/image" Target="../media/a5c62ba3_519c_11ee_a4b9_047c1617b143_3e659170_db10_11ee_a56e_047c1617b1432.jpeg"/><Relationship Id="rId3" Type="http://schemas.openxmlformats.org/officeDocument/2006/relationships/image" Target="../media/a5c62ba5_519c_11ee_a4b9_047c1617b143_3e659171_db10_11ee_a56e_047c1617b1433.jpeg"/><Relationship Id="rId4" Type="http://schemas.openxmlformats.org/officeDocument/2006/relationships/image" Target="../media/a5c62ba7_519c_11ee_a4b9_047c1617b143_3e659172_db10_11ee_a56e_047c1617b1434.jpeg"/><Relationship Id="rId5" Type="http://schemas.openxmlformats.org/officeDocument/2006/relationships/image" Target="../media/a5c62ba9_519c_11ee_a4b9_047c1617b143_3e659173_db10_11ee_a56e_047c1617b1435.jpeg"/><Relationship Id="rId6" Type="http://schemas.openxmlformats.org/officeDocument/2006/relationships/image" Target="../media/a5c62bab_519c_11ee_a4b9_047c1617b143_3e659174_db10_11ee_a56e_047c1617b1436.jpeg"/><Relationship Id="rId7" Type="http://schemas.openxmlformats.org/officeDocument/2006/relationships/image" Target="../media/a5c62bad_519c_11ee_a4b9_047c1617b143_3e659175_db10_11ee_a56e_047c1617b1437.jpeg"/><Relationship Id="rId8" Type="http://schemas.openxmlformats.org/officeDocument/2006/relationships/image" Target="../media/a5c62baf_519c_11ee_a4b9_047c1617b143_3e659176_db10_11ee_a56e_047c1617b1438.jpeg"/><Relationship Id="rId9" Type="http://schemas.openxmlformats.org/officeDocument/2006/relationships/image" Target="../media/a5c62bb1_519c_11ee_a4b9_047c1617b143_3e659177_db10_11ee_a56e_047c1617b1439.jpeg"/><Relationship Id="rId10" Type="http://schemas.openxmlformats.org/officeDocument/2006/relationships/image" Target="../media/a5c62bb3_519c_11ee_a4b9_047c1617b143_3e659178_db10_11ee_a56e_047c1617b14310.jpeg"/><Relationship Id="rId11" Type="http://schemas.openxmlformats.org/officeDocument/2006/relationships/image" Target="../media/a5c62bb5_519c_11ee_a4b9_047c1617b143_3e659179_db10_11ee_a56e_047c1617b14311.jpeg"/><Relationship Id="rId12" Type="http://schemas.openxmlformats.org/officeDocument/2006/relationships/image" Target="../media/a5c62bb7_519c_11ee_a4b9_047c1617b143_3e65917a_db10_11ee_a56e_047c1617b14312.jpeg"/><Relationship Id="rId13" Type="http://schemas.openxmlformats.org/officeDocument/2006/relationships/image" Target="../media/a5c62bb9_519c_11ee_a4b9_047c1617b143_3e65917b_db10_11ee_a56e_047c1617b14313.jpeg"/><Relationship Id="rId14" Type="http://schemas.openxmlformats.org/officeDocument/2006/relationships/image" Target="../media/a5c62bbb_519c_11ee_a4b9_047c1617b143_3e65917c_db10_11ee_a56e_047c1617b14314.jpeg"/><Relationship Id="rId15" Type="http://schemas.openxmlformats.org/officeDocument/2006/relationships/image" Target="../media/a5c62bbd_519c_11ee_a4b9_047c1617b143_3e65917d_db10_11ee_a56e_047c1617b14315.jpeg"/><Relationship Id="rId16" Type="http://schemas.openxmlformats.org/officeDocument/2006/relationships/image" Target="../media/a5c62bbf_519c_11ee_a4b9_047c1617b143_3e65917e_db10_11ee_a56e_047c1617b14316.jpeg"/><Relationship Id="rId17" Type="http://schemas.openxmlformats.org/officeDocument/2006/relationships/image" Target="../media/a5c62bc1_519c_11ee_a4b9_047c1617b143_3e65917f_db10_11ee_a56e_047c1617b14317.jpeg"/><Relationship Id="rId18" Type="http://schemas.openxmlformats.org/officeDocument/2006/relationships/image" Target="../media/a5c62bc3_519c_11ee_a4b9_047c1617b143_3e659180_db10_11ee_a56e_047c1617b14318.jpeg"/><Relationship Id="rId19" Type="http://schemas.openxmlformats.org/officeDocument/2006/relationships/image" Target="../media/a5c62bc5_519c_11ee_a4b9_047c1617b143_3e659181_db10_11ee_a56e_047c1617b14319.jpeg"/><Relationship Id="rId20" Type="http://schemas.openxmlformats.org/officeDocument/2006/relationships/image" Target="../media/a5c62bc7_519c_11ee_a4b9_047c1617b143_3e659182_db10_11ee_a56e_047c1617b14320.jpeg"/><Relationship Id="rId21" Type="http://schemas.openxmlformats.org/officeDocument/2006/relationships/image" Target="../media/7e606d26_51a8_11ee_a4b9_047c1617b143_3e659183_db10_11ee_a56e_047c1617b14321.jpeg"/><Relationship Id="rId22" Type="http://schemas.openxmlformats.org/officeDocument/2006/relationships/image" Target="../media/7e606d28_51a8_11ee_a4b9_047c1617b143_3e659184_db10_11ee_a56e_047c1617b14322.jpeg"/><Relationship Id="rId23" Type="http://schemas.openxmlformats.org/officeDocument/2006/relationships/image" Target="../media/7e606d2a_51a8_11ee_a4b9_047c1617b143_3e659185_db10_11ee_a56e_047c1617b14323.jpeg"/><Relationship Id="rId24" Type="http://schemas.openxmlformats.org/officeDocument/2006/relationships/image" Target="../media/7e606d2c_51a8_11ee_a4b9_047c1617b143_3e659186_db10_11ee_a56e_047c1617b14324.jpeg"/><Relationship Id="rId25" Type="http://schemas.openxmlformats.org/officeDocument/2006/relationships/image" Target="../media/7e606d2e_51a8_11ee_a4b9_047c1617b143_3e659187_db10_11ee_a56e_047c1617b14325.jpeg"/><Relationship Id="rId26" Type="http://schemas.openxmlformats.org/officeDocument/2006/relationships/image" Target="../media/7e606d30_51a8_11ee_a4b9_047c1617b143_3e659188_db10_11ee_a56e_047c1617b143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2" name="Image_8" descr="Image_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879568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>
        <v>0</v>
      </c>
      <c r="I6" s="1">
        <v>0</v>
      </c>
      <c r="J6" s="3" t="s">
        <v>18</v>
      </c>
      <c r="K6" s="2" t="str">
        <f>J6*14216.77</f>
        <v>0</v>
      </c>
      <c r="L6" s="5"/>
    </row>
    <row r="7" spans="1:12" outlineLevel="3">
      <c r="A7" s="9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5"/>
    </row>
    <row r="8" spans="1:12" customHeight="1" ht="105" outlineLevel="5">
      <c r="A8" s="1"/>
      <c r="B8" s="1">
        <v>879569</v>
      </c>
      <c r="C8" s="1" t="s">
        <v>20</v>
      </c>
      <c r="D8" s="1" t="s">
        <v>21</v>
      </c>
      <c r="E8" s="2" t="s">
        <v>22</v>
      </c>
      <c r="F8" s="2" t="s">
        <v>23</v>
      </c>
      <c r="G8" s="2">
        <v>3</v>
      </c>
      <c r="H8" s="2">
        <v>0</v>
      </c>
      <c r="I8" s="1">
        <v>0</v>
      </c>
      <c r="J8" s="3" t="s">
        <v>18</v>
      </c>
      <c r="K8" s="2" t="str">
        <f>J8*1388.12</f>
        <v>0</v>
      </c>
      <c r="L8" s="5"/>
    </row>
    <row r="9" spans="1:12" customHeight="1" ht="105" outlineLevel="5">
      <c r="A9" s="1"/>
      <c r="B9" s="1">
        <v>879570</v>
      </c>
      <c r="C9" s="1" t="s">
        <v>24</v>
      </c>
      <c r="D9" s="1" t="s">
        <v>25</v>
      </c>
      <c r="E9" s="2" t="s">
        <v>26</v>
      </c>
      <c r="F9" s="2" t="s">
        <v>27</v>
      </c>
      <c r="G9" s="2">
        <v>2</v>
      </c>
      <c r="H9" s="2">
        <v>0</v>
      </c>
      <c r="I9" s="1">
        <v>0</v>
      </c>
      <c r="J9" s="3" t="s">
        <v>18</v>
      </c>
      <c r="K9" s="2" t="str">
        <f>J9*1665.75</f>
        <v>0</v>
      </c>
      <c r="L9" s="5"/>
    </row>
    <row r="10" spans="1:12" customHeight="1" ht="105" outlineLevel="5">
      <c r="A10" s="1"/>
      <c r="B10" s="1">
        <v>879571</v>
      </c>
      <c r="C10" s="1" t="s">
        <v>28</v>
      </c>
      <c r="D10" s="1" t="s">
        <v>29</v>
      </c>
      <c r="E10" s="2" t="s">
        <v>30</v>
      </c>
      <c r="F10" s="2" t="s">
        <v>31</v>
      </c>
      <c r="G10" s="2">
        <v>5</v>
      </c>
      <c r="H10" s="2">
        <v>0</v>
      </c>
      <c r="I10" s="1">
        <v>0</v>
      </c>
      <c r="J10" s="3" t="s">
        <v>18</v>
      </c>
      <c r="K10" s="2" t="str">
        <f>J10*2221.00</f>
        <v>0</v>
      </c>
      <c r="L10" s="5"/>
    </row>
    <row r="11" spans="1:12" customHeight="1" ht="105" outlineLevel="5">
      <c r="A11" s="1"/>
      <c r="B11" s="1">
        <v>879572</v>
      </c>
      <c r="C11" s="1" t="s">
        <v>32</v>
      </c>
      <c r="D11" s="1" t="s">
        <v>33</v>
      </c>
      <c r="E11" s="2" t="s">
        <v>34</v>
      </c>
      <c r="F11" s="2" t="s">
        <v>35</v>
      </c>
      <c r="G11" s="2">
        <v>6</v>
      </c>
      <c r="H11" s="2">
        <v>0</v>
      </c>
      <c r="I11" s="1">
        <v>0</v>
      </c>
      <c r="J11" s="3" t="s">
        <v>18</v>
      </c>
      <c r="K11" s="2" t="str">
        <f>J11*1943.37</f>
        <v>0</v>
      </c>
      <c r="L11" s="5"/>
    </row>
    <row r="12" spans="1:12" customHeight="1" ht="105" outlineLevel="5">
      <c r="A12" s="1"/>
      <c r="B12" s="1">
        <v>879573</v>
      </c>
      <c r="C12" s="1" t="s">
        <v>36</v>
      </c>
      <c r="D12" s="1" t="s">
        <v>37</v>
      </c>
      <c r="E12" s="2" t="s">
        <v>38</v>
      </c>
      <c r="F12" s="2" t="s">
        <v>39</v>
      </c>
      <c r="G12" s="2">
        <v>3</v>
      </c>
      <c r="H12" s="2">
        <v>0</v>
      </c>
      <c r="I12" s="1">
        <v>0</v>
      </c>
      <c r="J12" s="3" t="s">
        <v>18</v>
      </c>
      <c r="K12" s="2" t="str">
        <f>J12*2080.73</f>
        <v>0</v>
      </c>
      <c r="L12" s="5"/>
    </row>
    <row r="13" spans="1:12" customHeight="1" ht="105" outlineLevel="5">
      <c r="A13" s="1"/>
      <c r="B13" s="1">
        <v>879574</v>
      </c>
      <c r="C13" s="1" t="s">
        <v>40</v>
      </c>
      <c r="D13" s="1" t="s">
        <v>41</v>
      </c>
      <c r="E13" s="2" t="s">
        <v>42</v>
      </c>
      <c r="F13" s="2" t="s">
        <v>43</v>
      </c>
      <c r="G13" s="2">
        <v>2</v>
      </c>
      <c r="H13" s="2">
        <v>0</v>
      </c>
      <c r="I13" s="1">
        <v>0</v>
      </c>
      <c r="J13" s="3" t="s">
        <v>18</v>
      </c>
      <c r="K13" s="2" t="str">
        <f>J13*2776.25</f>
        <v>0</v>
      </c>
      <c r="L13" s="5"/>
    </row>
    <row r="14" spans="1:12" customHeight="1" ht="105" outlineLevel="5">
      <c r="A14" s="1"/>
      <c r="B14" s="1">
        <v>879575</v>
      </c>
      <c r="C14" s="1" t="s">
        <v>44</v>
      </c>
      <c r="D14" s="1" t="s">
        <v>45</v>
      </c>
      <c r="E14" s="2" t="s">
        <v>46</v>
      </c>
      <c r="F14" s="2" t="s">
        <v>23</v>
      </c>
      <c r="G14" s="2">
        <v>2</v>
      </c>
      <c r="H14" s="2">
        <v>0</v>
      </c>
      <c r="I14" s="1">
        <v>0</v>
      </c>
      <c r="J14" s="3" t="s">
        <v>18</v>
      </c>
      <c r="K14" s="2" t="str">
        <f>J14*1388.12</f>
        <v>0</v>
      </c>
      <c r="L14" s="5"/>
    </row>
    <row r="15" spans="1:12" customHeight="1" ht="105" outlineLevel="5">
      <c r="A15" s="1"/>
      <c r="B15" s="1">
        <v>879576</v>
      </c>
      <c r="C15" s="1" t="s">
        <v>47</v>
      </c>
      <c r="D15" s="1" t="s">
        <v>48</v>
      </c>
      <c r="E15" s="2" t="s">
        <v>49</v>
      </c>
      <c r="F15" s="2" t="s">
        <v>27</v>
      </c>
      <c r="G15" s="2">
        <v>3</v>
      </c>
      <c r="H15" s="2">
        <v>0</v>
      </c>
      <c r="I15" s="1">
        <v>0</v>
      </c>
      <c r="J15" s="3" t="s">
        <v>18</v>
      </c>
      <c r="K15" s="2" t="str">
        <f>J15*1665.75</f>
        <v>0</v>
      </c>
      <c r="L15" s="5"/>
    </row>
    <row r="16" spans="1:12" customHeight="1" ht="105" outlineLevel="5">
      <c r="A16" s="1"/>
      <c r="B16" s="1">
        <v>879577</v>
      </c>
      <c r="C16" s="1" t="s">
        <v>50</v>
      </c>
      <c r="D16" s="1" t="s">
        <v>51</v>
      </c>
      <c r="E16" s="2" t="s">
        <v>52</v>
      </c>
      <c r="F16" s="2" t="s">
        <v>31</v>
      </c>
      <c r="G16" s="2">
        <v>6</v>
      </c>
      <c r="H16" s="2">
        <v>0</v>
      </c>
      <c r="I16" s="1">
        <v>0</v>
      </c>
      <c r="J16" s="3" t="s">
        <v>18</v>
      </c>
      <c r="K16" s="2" t="str">
        <f>J16*2221.00</f>
        <v>0</v>
      </c>
      <c r="L16" s="5"/>
    </row>
    <row r="17" spans="1:12" customHeight="1" ht="105" outlineLevel="5">
      <c r="A17" s="1"/>
      <c r="B17" s="1">
        <v>879578</v>
      </c>
      <c r="C17" s="1" t="s">
        <v>53</v>
      </c>
      <c r="D17" s="1" t="s">
        <v>54</v>
      </c>
      <c r="E17" s="2" t="s">
        <v>55</v>
      </c>
      <c r="F17" s="2" t="s">
        <v>35</v>
      </c>
      <c r="G17" s="2">
        <v>4</v>
      </c>
      <c r="H17" s="2">
        <v>0</v>
      </c>
      <c r="I17" s="1">
        <v>0</v>
      </c>
      <c r="J17" s="3" t="s">
        <v>18</v>
      </c>
      <c r="K17" s="2" t="str">
        <f>J17*1943.37</f>
        <v>0</v>
      </c>
      <c r="L17" s="5"/>
    </row>
    <row r="18" spans="1:12" customHeight="1" ht="105" outlineLevel="5">
      <c r="A18" s="1"/>
      <c r="B18" s="1">
        <v>879579</v>
      </c>
      <c r="C18" s="1" t="s">
        <v>56</v>
      </c>
      <c r="D18" s="1" t="s">
        <v>57</v>
      </c>
      <c r="E18" s="2" t="s">
        <v>58</v>
      </c>
      <c r="F18" s="2" t="s">
        <v>39</v>
      </c>
      <c r="G18" s="2">
        <v>2</v>
      </c>
      <c r="H18" s="2">
        <v>0</v>
      </c>
      <c r="I18" s="1">
        <v>0</v>
      </c>
      <c r="J18" s="3" t="s">
        <v>18</v>
      </c>
      <c r="K18" s="2" t="str">
        <f>J18*2080.73</f>
        <v>0</v>
      </c>
      <c r="L18" s="5"/>
    </row>
    <row r="19" spans="1:12" customHeight="1" ht="105" outlineLevel="5">
      <c r="A19" s="1"/>
      <c r="B19" s="1">
        <v>879580</v>
      </c>
      <c r="C19" s="1" t="s">
        <v>59</v>
      </c>
      <c r="D19" s="1" t="s">
        <v>60</v>
      </c>
      <c r="E19" s="2" t="s">
        <v>61</v>
      </c>
      <c r="F19" s="2" t="s">
        <v>43</v>
      </c>
      <c r="G19" s="2">
        <v>3</v>
      </c>
      <c r="H19" s="2">
        <v>0</v>
      </c>
      <c r="I19" s="1">
        <v>0</v>
      </c>
      <c r="J19" s="3" t="s">
        <v>18</v>
      </c>
      <c r="K19" s="2" t="str">
        <f>J19*2776.25</f>
        <v>0</v>
      </c>
      <c r="L19" s="5"/>
    </row>
    <row r="20" spans="1:12" outlineLevel="3">
      <c r="A20" s="9" t="s">
        <v>62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customHeight="1" ht="105" outlineLevel="5">
      <c r="A21" s="1"/>
      <c r="B21" s="1">
        <v>879581</v>
      </c>
      <c r="C21" s="1" t="s">
        <v>63</v>
      </c>
      <c r="D21" s="1" t="s">
        <v>64</v>
      </c>
      <c r="E21" s="2" t="s">
        <v>65</v>
      </c>
      <c r="F21" s="2" t="s">
        <v>66</v>
      </c>
      <c r="G21" s="2">
        <v>0</v>
      </c>
      <c r="H21" s="2">
        <v>0</v>
      </c>
      <c r="I21" s="1">
        <v>0</v>
      </c>
      <c r="J21" s="3" t="s">
        <v>18</v>
      </c>
      <c r="K21" s="2" t="str">
        <f>J21*649.80</f>
        <v>0</v>
      </c>
      <c r="L21" s="5"/>
    </row>
    <row r="22" spans="1:12" customHeight="1" ht="105" outlineLevel="5">
      <c r="A22" s="1"/>
      <c r="B22" s="1">
        <v>879582</v>
      </c>
      <c r="C22" s="1" t="s">
        <v>67</v>
      </c>
      <c r="D22" s="1" t="s">
        <v>68</v>
      </c>
      <c r="E22" s="2" t="s">
        <v>69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J22*974.70</f>
        <v>0</v>
      </c>
      <c r="L22" s="5"/>
    </row>
    <row r="23" spans="1:12" customHeight="1" ht="105" outlineLevel="5">
      <c r="A23" s="1"/>
      <c r="B23" s="1">
        <v>879583</v>
      </c>
      <c r="C23" s="1" t="s">
        <v>71</v>
      </c>
      <c r="D23" s="1" t="s">
        <v>72</v>
      </c>
      <c r="E23" s="2" t="s">
        <v>73</v>
      </c>
      <c r="F23" s="2" t="s">
        <v>74</v>
      </c>
      <c r="G23" s="2">
        <v>0</v>
      </c>
      <c r="H23" s="2">
        <v>0</v>
      </c>
      <c r="I23" s="1">
        <v>0</v>
      </c>
      <c r="J23" s="3" t="s">
        <v>18</v>
      </c>
      <c r="K23" s="2" t="str">
        <f>J23*747.27</f>
        <v>0</v>
      </c>
      <c r="L23" s="5"/>
    </row>
    <row r="24" spans="1:12" customHeight="1" ht="105" outlineLevel="5">
      <c r="A24" s="1"/>
      <c r="B24" s="1">
        <v>879584</v>
      </c>
      <c r="C24" s="1" t="s">
        <v>75</v>
      </c>
      <c r="D24" s="1" t="s">
        <v>76</v>
      </c>
      <c r="E24" s="2" t="s">
        <v>77</v>
      </c>
      <c r="F24" s="2" t="s">
        <v>78</v>
      </c>
      <c r="G24" s="2">
        <v>0</v>
      </c>
      <c r="H24" s="2">
        <v>0</v>
      </c>
      <c r="I24" s="1">
        <v>0</v>
      </c>
      <c r="J24" s="3" t="s">
        <v>18</v>
      </c>
      <c r="K24" s="2" t="str">
        <f>J24*487.35</f>
        <v>0</v>
      </c>
      <c r="L24" s="5"/>
    </row>
    <row r="25" spans="1:12" customHeight="1" ht="105" outlineLevel="5">
      <c r="A25" s="1"/>
      <c r="B25" s="1">
        <v>879585</v>
      </c>
      <c r="C25" s="1" t="s">
        <v>79</v>
      </c>
      <c r="D25" s="1" t="s">
        <v>80</v>
      </c>
      <c r="E25" s="2" t="s">
        <v>81</v>
      </c>
      <c r="F25" s="2" t="s">
        <v>82</v>
      </c>
      <c r="G25" s="2">
        <v>0</v>
      </c>
      <c r="H25" s="2">
        <v>0</v>
      </c>
      <c r="I25" s="1">
        <v>0</v>
      </c>
      <c r="J25" s="3" t="s">
        <v>18</v>
      </c>
      <c r="K25" s="2" t="str">
        <f>J25*503.59</f>
        <v>0</v>
      </c>
      <c r="L25" s="5"/>
    </row>
    <row r="26" spans="1:12" customHeight="1" ht="105" outlineLevel="5">
      <c r="A26" s="1"/>
      <c r="B26" s="1">
        <v>879586</v>
      </c>
      <c r="C26" s="1" t="s">
        <v>83</v>
      </c>
      <c r="D26" s="1" t="s">
        <v>84</v>
      </c>
      <c r="E26" s="2" t="s">
        <v>85</v>
      </c>
      <c r="F26" s="2" t="s">
        <v>86</v>
      </c>
      <c r="G26" s="2">
        <v>0</v>
      </c>
      <c r="H26" s="2">
        <v>0</v>
      </c>
      <c r="I26" s="1">
        <v>0</v>
      </c>
      <c r="J26" s="3" t="s">
        <v>18</v>
      </c>
      <c r="K26" s="2" t="str">
        <f>J26*211.18</f>
        <v>0</v>
      </c>
      <c r="L26" s="5"/>
    </row>
    <row r="27" spans="1:12" customHeight="1" ht="105" outlineLevel="5">
      <c r="A27" s="1"/>
      <c r="B27" s="1">
        <v>879587</v>
      </c>
      <c r="C27" s="1" t="s">
        <v>87</v>
      </c>
      <c r="D27" s="1" t="s">
        <v>88</v>
      </c>
      <c r="E27" s="2" t="s">
        <v>89</v>
      </c>
      <c r="F27" s="2" t="s">
        <v>90</v>
      </c>
      <c r="G27" s="2">
        <v>0</v>
      </c>
      <c r="H27" s="2">
        <v>0</v>
      </c>
      <c r="I27" s="1">
        <v>0</v>
      </c>
      <c r="J27" s="3" t="s">
        <v>18</v>
      </c>
      <c r="K27" s="2" t="str">
        <f>J27*373.63</f>
        <v>0</v>
      </c>
      <c r="L27" s="5"/>
    </row>
    <row r="28" spans="1:12" customHeight="1" ht="105" outlineLevel="5">
      <c r="A28" s="1"/>
      <c r="B28" s="1">
        <v>879588</v>
      </c>
      <c r="C28" s="1" t="s">
        <v>91</v>
      </c>
      <c r="D28" s="1" t="s">
        <v>92</v>
      </c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18</v>
      </c>
      <c r="K28" s="2" t="str">
        <f>J28*314.72</f>
        <v>0</v>
      </c>
      <c r="L28" s="5"/>
    </row>
    <row r="29" spans="1:12" customHeight="1" ht="105" outlineLevel="5">
      <c r="A29" s="1"/>
      <c r="B29" s="1">
        <v>879589</v>
      </c>
      <c r="C29" s="1" t="s">
        <v>95</v>
      </c>
      <c r="D29" s="1" t="s">
        <v>96</v>
      </c>
      <c r="E29" s="2" t="s">
        <v>97</v>
      </c>
      <c r="F29" s="2" t="s">
        <v>98</v>
      </c>
      <c r="G29" s="2">
        <v>0</v>
      </c>
      <c r="H29" s="2">
        <v>0</v>
      </c>
      <c r="I29" s="1">
        <v>0</v>
      </c>
      <c r="J29" s="3" t="s">
        <v>18</v>
      </c>
      <c r="K29" s="2" t="str">
        <f>J29*723.85</f>
        <v>0</v>
      </c>
      <c r="L29" s="5"/>
    </row>
    <row r="30" spans="1:12" customHeight="1" ht="105" outlineLevel="5">
      <c r="A30" s="1"/>
      <c r="B30" s="1">
        <v>879590</v>
      </c>
      <c r="C30" s="1" t="s">
        <v>99</v>
      </c>
      <c r="D30" s="1" t="s">
        <v>100</v>
      </c>
      <c r="E30" s="2" t="s">
        <v>101</v>
      </c>
      <c r="F30" s="2" t="s">
        <v>86</v>
      </c>
      <c r="G30" s="2">
        <v>0</v>
      </c>
      <c r="H30" s="2">
        <v>0</v>
      </c>
      <c r="I30" s="1">
        <v>0</v>
      </c>
      <c r="J30" s="3" t="s">
        <v>18</v>
      </c>
      <c r="K30" s="2" t="str">
        <f>J30*211.18</f>
        <v>0</v>
      </c>
      <c r="L30" s="5"/>
    </row>
    <row r="31" spans="1:12" customHeight="1" ht="105" outlineLevel="5">
      <c r="A31" s="1"/>
      <c r="B31" s="1">
        <v>879591</v>
      </c>
      <c r="C31" s="1" t="s">
        <v>102</v>
      </c>
      <c r="D31" s="1" t="s">
        <v>103</v>
      </c>
      <c r="E31" s="2" t="s">
        <v>104</v>
      </c>
      <c r="F31" s="2" t="s">
        <v>105</v>
      </c>
      <c r="G31" s="2">
        <v>0</v>
      </c>
      <c r="H31" s="2">
        <v>0</v>
      </c>
      <c r="I31" s="1">
        <v>0</v>
      </c>
      <c r="J31" s="3" t="s">
        <v>18</v>
      </c>
      <c r="K31" s="2" t="str">
        <f>J31*779.29</f>
        <v>0</v>
      </c>
      <c r="L31" s="5"/>
    </row>
    <row r="32" spans="1:12" customHeight="1" ht="105" outlineLevel="5">
      <c r="A32" s="1"/>
      <c r="B32" s="1">
        <v>879592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0</v>
      </c>
      <c r="H32" s="2">
        <v>0</v>
      </c>
      <c r="I32" s="1">
        <v>0</v>
      </c>
      <c r="J32" s="3" t="s">
        <v>18</v>
      </c>
      <c r="K32" s="2" t="str">
        <f>J32*779.76</f>
        <v>0</v>
      </c>
      <c r="L32" s="5"/>
    </row>
    <row r="33" spans="1:12" customHeight="1" ht="105" outlineLevel="5">
      <c r="A33" s="1"/>
      <c r="B33" s="1">
        <v>879593</v>
      </c>
      <c r="C33" s="1" t="s">
        <v>110</v>
      </c>
      <c r="D33" s="1" t="s">
        <v>111</v>
      </c>
      <c r="E33" s="2" t="s">
        <v>112</v>
      </c>
      <c r="F33" s="2" t="s">
        <v>113</v>
      </c>
      <c r="G33" s="2">
        <v>0</v>
      </c>
      <c r="H33" s="2">
        <v>0</v>
      </c>
      <c r="I33" s="1">
        <v>0</v>
      </c>
      <c r="J33" s="3" t="s">
        <v>18</v>
      </c>
      <c r="K33" s="2" t="str">
        <f>J33*409.13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7:K7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2026-04-28T20:35:27+03:00</dcterms:created>
  <dcterms:modified xsi:type="dcterms:W3CDTF">2026-04-28T20:35:27+03:00</dcterms:modified>
  <dc:title>Untitled Spreadsheet</dc:title>
  <dc:description/>
  <dc:subject/>
  <cp:keywords/>
  <cp:category/>
</cp:coreProperties>
</file>