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<sst xmlns="http://schemas.openxmlformats.org/spreadsheetml/2006/main" uniqueCount="43">
  <si>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</si>
  <si>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</si>
  <si>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</si>
  <si>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</si>
  <si>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</si>
  <si>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</si>
  <si>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</si>
  <si>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</si>
  <si>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</si>
  <si>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</si>
  <si>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Унитазы, инсталяции и арматура</t>
  </si>
  <si>
    <t>Системы инсталяции</t>
  </si>
  <si>
    <t>Системы инсталяции VIEIR</t>
  </si>
  <si>
    <t>Инсталяции VIEIR</t>
  </si>
  <si>
    <t>VER-000346</t>
  </si>
  <si>
    <t>VRQ60-B</t>
  </si>
  <si>
    <t>60 Инсталяция с ХРОМ кнопкой КРУГЛЫЕ клавиши VIEIR</t>
  </si>
  <si>
    <t>16 878.88 руб.</t>
  </si>
  <si>
    <t>шт</t>
  </si>
  <si>
    <t>VER-000519</t>
  </si>
  <si>
    <t>VRQ60-A</t>
  </si>
  <si>
    <t>60 Инсталяция с ХРОМ кнопкой КВАДРАТНЫЕ клавиши VIEIR</t>
  </si>
  <si>
    <t>VER-000600</t>
  </si>
  <si>
    <t>VRQ71</t>
  </si>
  <si>
    <t>71 Инсталяция для унитаза (без кнопки) VIEIR</t>
  </si>
  <si>
    <t>13 985.79 руб.</t>
  </si>
  <si>
    <t>VER-000667</t>
  </si>
  <si>
    <t>VRQ70</t>
  </si>
  <si>
    <t>70 Рама для скрытого монтажа биде (1шт)</t>
  </si>
  <si>
    <t>10 544.75 руб.</t>
  </si>
  <si>
    <t>VER-000668</t>
  </si>
  <si>
    <t>VRQ72</t>
  </si>
  <si>
    <t>72 Смывной бачок пластиковый, кнопочный,c комплектом труб</t>
  </si>
  <si>
    <t>6 791.02 руб.</t>
  </si>
  <si>
    <t>VER-000897</t>
  </si>
  <si>
    <t>VRQ79</t>
  </si>
  <si>
    <t>79 Инсталляция скрытого монтажа (без кнопки) (1шт)</t>
  </si>
  <si>
    <t>14 606.61 руб.</t>
  </si>
  <si>
    <t>&gt;10</t>
  </si>
  <si>
    <t>VER-001081</t>
  </si>
  <si>
    <t>VRQ60</t>
  </si>
  <si>
    <t>60 Инсталяция для скрытого монтажа (без кнопки) (1шт)</t>
  </si>
  <si>
    <t>15 030.10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</si>
</sst>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5f43a8_0284_11ed_a2dd_00259070b487_dd8b34df_daef_11ee_a56e_047c1617b1431.jpeg"/><Relationship Id="rId2" Type="http://schemas.openxmlformats.org/officeDocument/2006/relationships/image" Target="../media/bff2db37_403c_11ee_a4a3_047c1617b143_dd8b34db_daef_11ee_a56e_047c1617b1432.jpeg"/><Relationship Id="rId3" Type="http://schemas.openxmlformats.org/officeDocument/2006/relationships/image" Target="../media/0352cc35_5316_11ee_a4bb_047c1617b143_dd8b34e4_daef_11ee_a56e_047c1617b1433.jpeg"/><Relationship Id="rId4" Type="http://schemas.openxmlformats.org/officeDocument/2006/relationships/image" Target="../media/d882db3a_72af_11ee_a4e3_047c1617b143_dd8b34e3_daef_11ee_a56e_047c1617b1434.jpeg"/><Relationship Id="rId5" Type="http://schemas.openxmlformats.org/officeDocument/2006/relationships/image" Target="../media/d882db3c_72af_11ee_a4e3_047c1617b143_dd8b34e5_daef_11ee_a56e_047c1617b1435.jpeg"/><Relationship Id="rId6" Type="http://schemas.openxmlformats.org/officeDocument/2006/relationships/image" Target="../media/1f13c3b3_37d2_11ef_a5e9_047c1617b143_781c63af_5a46_11f0_a775_047c1617b1436.jpeg"/><Relationship Id="rId7" Type="http://schemas.openxmlformats.org/officeDocument/2006/relationships/image" Target="../media/fa083bbf_526f_11ef_a60b_047c1617b143_1b5db33f_f93d_11ef_a6ea_047c1617b14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868617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J6*16878.88</f>
        <v>0</v>
      </c>
      <c r="L6" s="5"/>
    </row>
    <row r="7" spans="1:12" customHeight="1" ht="105" outlineLevel="5">
      <c r="A7" s="1"/>
      <c r="B7" s="1">
        <v>879371</v>
      </c>
      <c r="C7" s="1" t="s">
        <v>19</v>
      </c>
      <c r="D7" s="1" t="s">
        <v>20</v>
      </c>
      <c r="E7" s="2" t="s">
        <v>21</v>
      </c>
      <c r="F7" s="2" t="s">
        <v>17</v>
      </c>
      <c r="G7" s="2">
        <v>0</v>
      </c>
      <c r="H7" s="2">
        <v>0</v>
      </c>
      <c r="I7" s="1">
        <v>0</v>
      </c>
      <c r="J7" s="3" t="s">
        <v>18</v>
      </c>
      <c r="K7" s="2" t="str">
        <f>J7*16878.88</f>
        <v>0</v>
      </c>
      <c r="L7" s="5"/>
    </row>
    <row r="8" spans="1:12" customHeight="1" ht="105" outlineLevel="5">
      <c r="A8" s="1"/>
      <c r="B8" s="1">
        <v>879985</v>
      </c>
      <c r="C8" s="1" t="s">
        <v>22</v>
      </c>
      <c r="D8" s="1" t="s">
        <v>23</v>
      </c>
      <c r="E8" s="2" t="s">
        <v>24</v>
      </c>
      <c r="F8" s="2" t="s">
        <v>25</v>
      </c>
      <c r="G8" s="2">
        <v>3</v>
      </c>
      <c r="H8" s="2">
        <v>0</v>
      </c>
      <c r="I8" s="1">
        <v>0</v>
      </c>
      <c r="J8" s="3" t="s">
        <v>18</v>
      </c>
      <c r="K8" s="2" t="str">
        <f>J8*13985.79</f>
        <v>0</v>
      </c>
      <c r="L8" s="5"/>
    </row>
    <row r="9" spans="1:12" customHeight="1" ht="105" outlineLevel="5">
      <c r="A9" s="1"/>
      <c r="B9" s="1">
        <v>880077</v>
      </c>
      <c r="C9" s="1" t="s">
        <v>26</v>
      </c>
      <c r="D9" s="1" t="s">
        <v>27</v>
      </c>
      <c r="E9" s="2" t="s">
        <v>28</v>
      </c>
      <c r="F9" s="2" t="s">
        <v>29</v>
      </c>
      <c r="G9" s="2">
        <v>2</v>
      </c>
      <c r="H9" s="2">
        <v>0</v>
      </c>
      <c r="I9" s="1">
        <v>0</v>
      </c>
      <c r="J9" s="3" t="s">
        <v>18</v>
      </c>
      <c r="K9" s="2" t="str">
        <f>J9*10544.75</f>
        <v>0</v>
      </c>
      <c r="L9" s="5"/>
    </row>
    <row r="10" spans="1:12" customHeight="1" ht="105" outlineLevel="5">
      <c r="A10" s="1"/>
      <c r="B10" s="1">
        <v>880078</v>
      </c>
      <c r="C10" s="1" t="s">
        <v>30</v>
      </c>
      <c r="D10" s="1" t="s">
        <v>31</v>
      </c>
      <c r="E10" s="2" t="s">
        <v>32</v>
      </c>
      <c r="F10" s="2" t="s">
        <v>33</v>
      </c>
      <c r="G10" s="2">
        <v>1</v>
      </c>
      <c r="H10" s="2">
        <v>0</v>
      </c>
      <c r="I10" s="1">
        <v>0</v>
      </c>
      <c r="J10" s="3" t="s">
        <v>18</v>
      </c>
      <c r="K10" s="2" t="str">
        <f>J10*6791.02</f>
        <v>0</v>
      </c>
      <c r="L10" s="5"/>
    </row>
    <row r="11" spans="1:12" customHeight="1" ht="105" outlineLevel="5">
      <c r="A11" s="1"/>
      <c r="B11" s="1">
        <v>954060</v>
      </c>
      <c r="C11" s="1" t="s">
        <v>34</v>
      </c>
      <c r="D11" s="1" t="s">
        <v>35</v>
      </c>
      <c r="E11" s="2" t="s">
        <v>36</v>
      </c>
      <c r="F11" s="2" t="s">
        <v>37</v>
      </c>
      <c r="G11" s="2" t="s">
        <v>38</v>
      </c>
      <c r="H11" s="2">
        <v>0</v>
      </c>
      <c r="I11" s="1">
        <v>0</v>
      </c>
      <c r="J11" s="3" t="s">
        <v>18</v>
      </c>
      <c r="K11" s="2" t="str">
        <f>J11*14606.61</f>
        <v>0</v>
      </c>
      <c r="L11" s="5"/>
    </row>
    <row r="12" spans="1:12" customHeight="1" ht="105" outlineLevel="5">
      <c r="A12" s="1"/>
      <c r="B12" s="1">
        <v>885002</v>
      </c>
      <c r="C12" s="1" t="s">
        <v>39</v>
      </c>
      <c r="D12" s="1" t="s">
        <v>40</v>
      </c>
      <c r="E12" s="2" t="s">
        <v>41</v>
      </c>
      <c r="F12" s="2" t="s">
        <v>42</v>
      </c>
      <c r="G12" s="2">
        <v>0</v>
      </c>
      <c r="H12" s="2">
        <v>0</v>
      </c>
      <c r="I12" s="1">
        <v>0</v>
      </c>
      <c r="J12" s="3" t="s">
        <v>18</v>
      </c>
      <c r="K12" s="2" t="str">
        <f>J12*15030.10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2026-08-12T08:34:25+03:00</dcterms:created>
  <dcterms:modified xsi:type="dcterms:W3CDTF">2026-08-12T08:34:25+03:00</dcterms:modified>
  <dc:title>Untitled Spreadsheet</dc:title>
  <dc:description/>
  <dc:subject/>
  <cp:keywords/>
  <cp:category/>
</cp:coreProperties>
</file>