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<sst xmlns="http://schemas.openxmlformats.org/spreadsheetml/2006/main" uniqueCount="66">
  <si>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</si>
  <si>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</si>
  <si>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</si>
  <si>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</si>
  <si>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</si>
  <si>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</si>
  <si>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</si>
  <si>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</si>
  <si>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</si>
  <si>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</si>
  <si>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</si>
  <si>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</si>
  <si>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ZEGOR</t>
  </si>
  <si>
    <t>Комплектующие к инсталяциям</t>
  </si>
  <si>
    <t>ZGR-002103</t>
  </si>
  <si>
    <t>EI 740-1</t>
  </si>
  <si>
    <t>Поплавковый клапан для инсталляции с креплением ZEGOR (1/30шт)</t>
  </si>
  <si>
    <t>649.80 руб.</t>
  </si>
  <si>
    <t>шт</t>
  </si>
  <si>
    <t>ZGR-002104</t>
  </si>
  <si>
    <t>EI 740-2</t>
  </si>
  <si>
    <t>Кран для подключения инсталляции ZEGOR (1/10шт)</t>
  </si>
  <si>
    <t>974.70 руб.</t>
  </si>
  <si>
    <t>ZGR-002105</t>
  </si>
  <si>
    <t>EI 740-3</t>
  </si>
  <si>
    <t>Выпускной механизм для инсталляции ZEGOR (1/10шт)</t>
  </si>
  <si>
    <t>747.27 руб.</t>
  </si>
  <si>
    <t>ZGR-002106</t>
  </si>
  <si>
    <t>EI 740-4</t>
  </si>
  <si>
    <t>Крышка лючка с рычагами и шарнирами ZEGOR (1/15шт)</t>
  </si>
  <si>
    <t>487.35 руб.</t>
  </si>
  <si>
    <t>ZGR-002107</t>
  </si>
  <si>
    <t>EI 740-5</t>
  </si>
  <si>
    <t>Монтажный короб для инсталляции ZEGOR (1/10шт)</t>
  </si>
  <si>
    <t>503.59 руб.</t>
  </si>
  <si>
    <t>ZGR-002108</t>
  </si>
  <si>
    <t>EI 740-6</t>
  </si>
  <si>
    <t>Пластиковые винты крепления и толкатели ZEGOR (1/10шт)</t>
  </si>
  <si>
    <t>211.18 руб.</t>
  </si>
  <si>
    <t>ZGR-002109</t>
  </si>
  <si>
    <t>EI 740-8</t>
  </si>
  <si>
    <t>Колено 90 градусов подачи воды для инсталляции ZEGOR (1/10шт)</t>
  </si>
  <si>
    <t>373.63 руб.</t>
  </si>
  <si>
    <t>ZGR-002110</t>
  </si>
  <si>
    <t>EI 740-9</t>
  </si>
  <si>
    <t>Труба подачи воды в унитаз , диаметр 50мм, с заглушкой ZEGOR (1/20шт)</t>
  </si>
  <si>
    <t>314.72 руб.</t>
  </si>
  <si>
    <t>ZGR-002111</t>
  </si>
  <si>
    <t>EI 741-0</t>
  </si>
  <si>
    <t>Труба отвода из  унитаза -прямая , диаметр 90мм ZEGOR (1/15шт)</t>
  </si>
  <si>
    <t>723.85 руб.</t>
  </si>
  <si>
    <t>ZGR-002112</t>
  </si>
  <si>
    <t>EI 741-1</t>
  </si>
  <si>
    <t>Клипса для крепления трубы для инсталляции ZEGOR (1/20шт)</t>
  </si>
  <si>
    <t>ZGR-002113</t>
  </si>
  <si>
    <t>EI 741-2</t>
  </si>
  <si>
    <t>Фановая труба под углом 90 градусов, диаметр 90мм, с заглушкой ZEGOR (1/40шт)</t>
  </si>
  <si>
    <t>779.29 руб.</t>
  </si>
  <si>
    <t>ZGR-002114</t>
  </si>
  <si>
    <t>EI 741-3</t>
  </si>
  <si>
    <t>Шпильки крепления подвесного унитаза  М12 ZEGOR (1/10шт)</t>
  </si>
  <si>
    <t>779.76 руб.</t>
  </si>
  <si>
    <t>ZGR-002115</t>
  </si>
  <si>
    <t>EI 741-5</t>
  </si>
  <si>
    <t>Изоляционная прокладка между стеной и унитазом ZEGOR (1/40шт)</t>
  </si>
  <si>
    <t>409.13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</si>
</sst>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c62bbb_519c_11ee_a4b9_047c1617b143_3e65917c_db10_11ee_a56e_047c1617b1431.jpeg"/><Relationship Id="rId2" Type="http://schemas.openxmlformats.org/officeDocument/2006/relationships/image" Target="../media/a5c62bbd_519c_11ee_a4b9_047c1617b143_3e65917d_db10_11ee_a56e_047c1617b1432.jpeg"/><Relationship Id="rId3" Type="http://schemas.openxmlformats.org/officeDocument/2006/relationships/image" Target="../media/a5c62bbf_519c_11ee_a4b9_047c1617b143_3e65917e_db10_11ee_a56e_047c1617b1433.jpeg"/><Relationship Id="rId4" Type="http://schemas.openxmlformats.org/officeDocument/2006/relationships/image" Target="../media/a5c62bc1_519c_11ee_a4b9_047c1617b143_3e65917f_db10_11ee_a56e_047c1617b1434.jpeg"/><Relationship Id="rId5" Type="http://schemas.openxmlformats.org/officeDocument/2006/relationships/image" Target="../media/a5c62bc3_519c_11ee_a4b9_047c1617b143_3e659180_db10_11ee_a56e_047c1617b1435.jpeg"/><Relationship Id="rId6" Type="http://schemas.openxmlformats.org/officeDocument/2006/relationships/image" Target="../media/a5c62bc5_519c_11ee_a4b9_047c1617b143_3e659181_db10_11ee_a56e_047c1617b1436.jpeg"/><Relationship Id="rId7" Type="http://schemas.openxmlformats.org/officeDocument/2006/relationships/image" Target="../media/a5c62bc7_519c_11ee_a4b9_047c1617b143_3e659182_db10_11ee_a56e_047c1617b1437.jpeg"/><Relationship Id="rId8" Type="http://schemas.openxmlformats.org/officeDocument/2006/relationships/image" Target="../media/7e606d26_51a8_11ee_a4b9_047c1617b143_3e659183_db10_11ee_a56e_047c1617b1438.jpeg"/><Relationship Id="rId9" Type="http://schemas.openxmlformats.org/officeDocument/2006/relationships/image" Target="../media/7e606d28_51a8_11ee_a4b9_047c1617b143_3e659184_db10_11ee_a56e_047c1617b1439.jpeg"/><Relationship Id="rId10" Type="http://schemas.openxmlformats.org/officeDocument/2006/relationships/image" Target="../media/7e606d2a_51a8_11ee_a4b9_047c1617b143_3e659185_db10_11ee_a56e_047c1617b14310.jpeg"/><Relationship Id="rId11" Type="http://schemas.openxmlformats.org/officeDocument/2006/relationships/image" Target="../media/7e606d2c_51a8_11ee_a4b9_047c1617b143_3e659186_db10_11ee_a56e_047c1617b14311.jpeg"/><Relationship Id="rId12" Type="http://schemas.openxmlformats.org/officeDocument/2006/relationships/image" Target="../media/7e606d2e_51a8_11ee_a4b9_047c1617b143_3e659187_db10_11ee_a56e_047c1617b14312.jpeg"/><Relationship Id="rId13" Type="http://schemas.openxmlformats.org/officeDocument/2006/relationships/image" Target="../media/7e606d30_51a8_11ee_a4b9_047c1617b143_3e659188_db10_11ee_a56e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879581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J6*649.80</f>
        <v>0</v>
      </c>
      <c r="L6" s="5"/>
    </row>
    <row r="7" spans="1:12" customHeight="1" ht="105" outlineLevel="5">
      <c r="A7" s="1"/>
      <c r="B7" s="1">
        <v>879582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J7*974.70</f>
        <v>0</v>
      </c>
      <c r="L7" s="5"/>
    </row>
    <row r="8" spans="1:12" customHeight="1" ht="105" outlineLevel="5">
      <c r="A8" s="1"/>
      <c r="B8" s="1">
        <v>879583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J8*747.27</f>
        <v>0</v>
      </c>
      <c r="L8" s="5"/>
    </row>
    <row r="9" spans="1:12" customHeight="1" ht="105" outlineLevel="5">
      <c r="A9" s="1"/>
      <c r="B9" s="1">
        <v>879584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J9*487.35</f>
        <v>0</v>
      </c>
      <c r="L9" s="5"/>
    </row>
    <row r="10" spans="1:12" customHeight="1" ht="105" outlineLevel="5">
      <c r="A10" s="1"/>
      <c r="B10" s="1">
        <v>879585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J10*503.59</f>
        <v>0</v>
      </c>
      <c r="L10" s="5"/>
    </row>
    <row r="11" spans="1:12" customHeight="1" ht="105" outlineLevel="5">
      <c r="A11" s="1"/>
      <c r="B11" s="1">
        <v>879586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J11*211.18</f>
        <v>0</v>
      </c>
      <c r="L11" s="5"/>
    </row>
    <row r="12" spans="1:12" customHeight="1" ht="105" outlineLevel="5">
      <c r="A12" s="1"/>
      <c r="B12" s="1">
        <v>879587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J12*373.63</f>
        <v>0</v>
      </c>
      <c r="L12" s="5"/>
    </row>
    <row r="13" spans="1:12" customHeight="1" ht="105" outlineLevel="5">
      <c r="A13" s="1"/>
      <c r="B13" s="1">
        <v>879588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18</v>
      </c>
      <c r="K13" s="2" t="str">
        <f>J13*314.72</f>
        <v>0</v>
      </c>
      <c r="L13" s="5"/>
    </row>
    <row r="14" spans="1:12" customHeight="1" ht="105" outlineLevel="5">
      <c r="A14" s="1"/>
      <c r="B14" s="1">
        <v>879589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18</v>
      </c>
      <c r="K14" s="2" t="str">
        <f>J14*723.85</f>
        <v>0</v>
      </c>
      <c r="L14" s="5"/>
    </row>
    <row r="15" spans="1:12" customHeight="1" ht="105" outlineLevel="5">
      <c r="A15" s="1"/>
      <c r="B15" s="1">
        <v>879590</v>
      </c>
      <c r="C15" s="1" t="s">
        <v>51</v>
      </c>
      <c r="D15" s="1" t="s">
        <v>52</v>
      </c>
      <c r="E15" s="2" t="s">
        <v>53</v>
      </c>
      <c r="F15" s="2" t="s">
        <v>38</v>
      </c>
      <c r="G15" s="2">
        <v>0</v>
      </c>
      <c r="H15" s="2">
        <v>0</v>
      </c>
      <c r="I15" s="1">
        <v>0</v>
      </c>
      <c r="J15" s="3" t="s">
        <v>18</v>
      </c>
      <c r="K15" s="2" t="str">
        <f>J15*211.18</f>
        <v>0</v>
      </c>
      <c r="L15" s="5"/>
    </row>
    <row r="16" spans="1:12" customHeight="1" ht="105" outlineLevel="5">
      <c r="A16" s="1"/>
      <c r="B16" s="1">
        <v>879591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0</v>
      </c>
      <c r="H16" s="2">
        <v>0</v>
      </c>
      <c r="I16" s="1">
        <v>0</v>
      </c>
      <c r="J16" s="3" t="s">
        <v>18</v>
      </c>
      <c r="K16" s="2" t="str">
        <f>J16*779.29</f>
        <v>0</v>
      </c>
      <c r="L16" s="5"/>
    </row>
    <row r="17" spans="1:12" customHeight="1" ht="105" outlineLevel="5">
      <c r="A17" s="1"/>
      <c r="B17" s="1">
        <v>879592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0</v>
      </c>
      <c r="H17" s="2">
        <v>0</v>
      </c>
      <c r="I17" s="1">
        <v>0</v>
      </c>
      <c r="J17" s="3" t="s">
        <v>18</v>
      </c>
      <c r="K17" s="2" t="str">
        <f>J17*779.76</f>
        <v>0</v>
      </c>
      <c r="L17" s="5"/>
    </row>
    <row r="18" spans="1:12" customHeight="1" ht="105" outlineLevel="5">
      <c r="A18" s="1"/>
      <c r="B18" s="1">
        <v>879593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0</v>
      </c>
      <c r="H18" s="2">
        <v>0</v>
      </c>
      <c r="I18" s="1">
        <v>0</v>
      </c>
      <c r="J18" s="3" t="s">
        <v>18</v>
      </c>
      <c r="K18" s="2" t="str">
        <f>J18*409.13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2026-08-12T08:34:18+03:00</dcterms:created>
  <dcterms:modified xsi:type="dcterms:W3CDTF">2026-08-12T08:34:18+03:00</dcterms:modified>
  <dc:title>Untitled Spreadsheet</dc:title>
  <dc:description/>
  <dc:subject/>
  <cp:keywords/>
  <cp:category/>
</cp:coreProperties>
</file>