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<sst xmlns="http://schemas.openxmlformats.org/spreadsheetml/2006/main" uniqueCount="43">
  <si>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</si>
  <si>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</si>
  <si>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</si>
  <si>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</si>
  <si>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</si>
  <si>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</si>
  <si>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</si>
  <si>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</si>
  <si>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</si>
  <si>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</si>
  <si>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Краны для БЫТОВОЙ ТЕХНИКИ</t>
  </si>
  <si>
    <t>Краны для бытовой техники TM</t>
  </si>
  <si>
    <t>OTM-110061</t>
  </si>
  <si>
    <t>Кран шаровой угловой для подкл. с/т приборов 1/2"х1/2" (150шт)</t>
  </si>
  <si>
    <t>340.29 руб.</t>
  </si>
  <si>
    <t>&gt;50</t>
  </si>
  <si>
    <t>шт</t>
  </si>
  <si>
    <t>OTM-110062</t>
  </si>
  <si>
    <t>Кран шаровой угловой для подкл. с/т приборов 1/2"х3/4" (150шт)</t>
  </si>
  <si>
    <t>362.52 руб.</t>
  </si>
  <si>
    <t>OTM-110068</t>
  </si>
  <si>
    <t>Кран угловой для подкл. с/т приборов 1/2"х1/2" нерж. сталь (60шт)</t>
  </si>
  <si>
    <t>256.50 руб.</t>
  </si>
  <si>
    <t>&gt;25</t>
  </si>
  <si>
    <t>OTM-110069</t>
  </si>
  <si>
    <t>Кран угловой для подкл. с/т приборов 1/2"х3/4" нерж. сталь (60шт)</t>
  </si>
  <si>
    <t>265.05 руб.</t>
  </si>
  <si>
    <t>&gt;10</t>
  </si>
  <si>
    <t>OTM-110070</t>
  </si>
  <si>
    <t>345.42 руб.</t>
  </si>
  <si>
    <t>OTM-110071</t>
  </si>
  <si>
    <t>352.26 руб.</t>
  </si>
  <si>
    <t>OTM-110074</t>
  </si>
  <si>
    <t>Кран угловой для подкл. с/т приборов 2 ВЫХОДА 180* 1/2"х1/2" нерж. сталь (60шт)</t>
  </si>
  <si>
    <t>395.01 руб.</t>
  </si>
  <si>
    <t>OTM-110075</t>
  </si>
  <si>
    <t>Кран угловой для подкл. с/т приборов 2 ВЫХОДА 90* 1/2"х1/2" нерж. сталь (60шт)</t>
  </si>
  <si>
    <t>413.82 руб.</t>
  </si>
  <si>
    <t>OTM-110076</t>
  </si>
  <si>
    <t>Кран угловой для подкл. с/т приборов 3 ВЫХОДА  1/2"х1/2" нерж. сталь (60шт)</t>
  </si>
  <si>
    <t>538.65 руб.</t>
  </si>
  <si>
    <t>OTM-110558</t>
  </si>
  <si>
    <t>Кран шаровый MINI 1/2" вн.-нар. ТМ (250шт)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</si>
</sst>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12550d7_da6d_11ee_a56d_047c1617b143_9db7fc4f_42ce_11ef_a5f7_047c1617b1431.jpeg"/><Relationship Id="rId2" Type="http://schemas.openxmlformats.org/officeDocument/2006/relationships/image" Target="../media/a12550d9_da6d_11ee_a56d_047c1617b143_9db7fc50_42ce_11ef_a5f7_047c1617b1432.jpeg"/><Relationship Id="rId3" Type="http://schemas.openxmlformats.org/officeDocument/2006/relationships/image" Target="../media/a12550e5_da6d_11ee_a56d_047c1617b143_9db7fc51_42ce_11ef_a5f7_047c1617b1433.jpeg"/><Relationship Id="rId4" Type="http://schemas.openxmlformats.org/officeDocument/2006/relationships/image" Target="../media/a12550e7_da6d_11ee_a56d_047c1617b143_9db7fc54_42ce_11ef_a5f7_047c1617b1434.jpeg"/><Relationship Id="rId5" Type="http://schemas.openxmlformats.org/officeDocument/2006/relationships/image" Target="../media/a12550e9_da6d_11ee_a56d_047c1617b143_9db7fc57_42ce_11ef_a5f7_047c1617b1435.png"/><Relationship Id="rId6" Type="http://schemas.openxmlformats.org/officeDocument/2006/relationships/image" Target="../media/a12550eb_da6d_11ee_a56d_047c1617b143_9db7fc5a_42ce_11ef_a5f7_047c1617b1436.png"/><Relationship Id="rId7" Type="http://schemas.openxmlformats.org/officeDocument/2006/relationships/image" Target="../media/a12550f1_da6d_11ee_a56d_047c1617b143_9db7fc5d_42ce_11ef_a5f7_047c1617b1437.jpeg"/><Relationship Id="rId8" Type="http://schemas.openxmlformats.org/officeDocument/2006/relationships/image" Target="../media/a12550f3_da6d_11ee_a56d_047c1617b143_9db7fc5e_42ce_11ef_a5f7_047c1617b1438.jpeg"/><Relationship Id="rId9" Type="http://schemas.openxmlformats.org/officeDocument/2006/relationships/image" Target="../media/a12550f5_da6d_11ee_a56d_047c1617b143_9db7fc5f_42ce_11ef_a5f7_047c1617b1439.jpeg"/><Relationship Id="rId10" Type="http://schemas.openxmlformats.org/officeDocument/2006/relationships/image" Target="../media/b3d354e5_449f_11f0_a750_047c1617b143_4b3c1cb5_5a46_11f0_a775_047c1617b1431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883265</v>
      </c>
      <c r="C4" s="1" t="s">
        <v>12</v>
      </c>
      <c r="D4" s="1"/>
      <c r="E4" s="2" t="s">
        <v>13</v>
      </c>
      <c r="F4" s="2" t="s">
        <v>14</v>
      </c>
      <c r="G4" s="2" t="s">
        <v>15</v>
      </c>
      <c r="H4" s="2">
        <v>0</v>
      </c>
      <c r="I4" s="1">
        <v>0</v>
      </c>
      <c r="J4" s="3" t="s">
        <v>16</v>
      </c>
      <c r="K4" s="2" t="str">
        <f>J4*340.29</f>
        <v>0</v>
      </c>
      <c r="L4" s="5"/>
    </row>
    <row r="5" spans="1:12" customHeight="1" ht="105" outlineLevel="3">
      <c r="A5" s="1"/>
      <c r="B5" s="1">
        <v>883266</v>
      </c>
      <c r="C5" s="1" t="s">
        <v>17</v>
      </c>
      <c r="D5" s="1"/>
      <c r="E5" s="2" t="s">
        <v>18</v>
      </c>
      <c r="F5" s="2" t="s">
        <v>19</v>
      </c>
      <c r="G5" s="2">
        <v>0</v>
      </c>
      <c r="H5" s="2">
        <v>0</v>
      </c>
      <c r="I5" s="1">
        <v>0</v>
      </c>
      <c r="J5" s="3" t="s">
        <v>16</v>
      </c>
      <c r="K5" s="2" t="str">
        <f>J5*362.52</f>
        <v>0</v>
      </c>
      <c r="L5" s="5"/>
    </row>
    <row r="6" spans="1:12" customHeight="1" ht="105" outlineLevel="3">
      <c r="A6" s="1"/>
      <c r="B6" s="1">
        <v>882885</v>
      </c>
      <c r="C6" s="1" t="s">
        <v>20</v>
      </c>
      <c r="D6" s="1"/>
      <c r="E6" s="2" t="s">
        <v>21</v>
      </c>
      <c r="F6" s="2" t="s">
        <v>22</v>
      </c>
      <c r="G6" s="2" t="s">
        <v>23</v>
      </c>
      <c r="H6" s="2">
        <v>0</v>
      </c>
      <c r="I6" s="1">
        <v>0</v>
      </c>
      <c r="J6" s="3" t="s">
        <v>16</v>
      </c>
      <c r="K6" s="2" t="str">
        <f>J6*256.50</f>
        <v>0</v>
      </c>
      <c r="L6" s="5"/>
    </row>
    <row r="7" spans="1:12" customHeight="1" ht="105" outlineLevel="3">
      <c r="A7" s="1"/>
      <c r="B7" s="1">
        <v>882886</v>
      </c>
      <c r="C7" s="1" t="s">
        <v>24</v>
      </c>
      <c r="D7" s="1"/>
      <c r="E7" s="2" t="s">
        <v>25</v>
      </c>
      <c r="F7" s="2" t="s">
        <v>26</v>
      </c>
      <c r="G7" s="2" t="s">
        <v>27</v>
      </c>
      <c r="H7" s="2">
        <v>0</v>
      </c>
      <c r="I7" s="1">
        <v>0</v>
      </c>
      <c r="J7" s="3" t="s">
        <v>16</v>
      </c>
      <c r="K7" s="2" t="str">
        <f>J7*265.05</f>
        <v>0</v>
      </c>
      <c r="L7" s="5"/>
    </row>
    <row r="8" spans="1:12" customHeight="1" ht="105" outlineLevel="3">
      <c r="A8" s="1"/>
      <c r="B8" s="1">
        <v>883282</v>
      </c>
      <c r="C8" s="1" t="s">
        <v>28</v>
      </c>
      <c r="D8" s="1"/>
      <c r="E8" s="2" t="s">
        <v>21</v>
      </c>
      <c r="F8" s="2" t="s">
        <v>29</v>
      </c>
      <c r="G8" s="2">
        <v>0</v>
      </c>
      <c r="H8" s="2">
        <v>0</v>
      </c>
      <c r="I8" s="1">
        <v>0</v>
      </c>
      <c r="J8" s="3" t="s">
        <v>16</v>
      </c>
      <c r="K8" s="2" t="str">
        <f>J8*345.42</f>
        <v>0</v>
      </c>
      <c r="L8" s="5"/>
    </row>
    <row r="9" spans="1:12" customHeight="1" ht="105" outlineLevel="3">
      <c r="A9" s="1"/>
      <c r="B9" s="1">
        <v>883283</v>
      </c>
      <c r="C9" s="1" t="s">
        <v>30</v>
      </c>
      <c r="D9" s="1"/>
      <c r="E9" s="2" t="s">
        <v>25</v>
      </c>
      <c r="F9" s="2" t="s">
        <v>31</v>
      </c>
      <c r="G9" s="2">
        <v>0</v>
      </c>
      <c r="H9" s="2">
        <v>0</v>
      </c>
      <c r="I9" s="1">
        <v>0</v>
      </c>
      <c r="J9" s="3" t="s">
        <v>16</v>
      </c>
      <c r="K9" s="2" t="str">
        <f>J9*352.26</f>
        <v>0</v>
      </c>
      <c r="L9" s="5"/>
    </row>
    <row r="10" spans="1:12" customHeight="1" ht="105" outlineLevel="3">
      <c r="A10" s="1"/>
      <c r="B10" s="1">
        <v>883284</v>
      </c>
      <c r="C10" s="1" t="s">
        <v>32</v>
      </c>
      <c r="D10" s="1"/>
      <c r="E10" s="2" t="s">
        <v>33</v>
      </c>
      <c r="F10" s="2" t="s">
        <v>34</v>
      </c>
      <c r="G10" s="2" t="s">
        <v>15</v>
      </c>
      <c r="H10" s="2">
        <v>0</v>
      </c>
      <c r="I10" s="1">
        <v>0</v>
      </c>
      <c r="J10" s="3" t="s">
        <v>16</v>
      </c>
      <c r="K10" s="2" t="str">
        <f>J10*395.01</f>
        <v>0</v>
      </c>
      <c r="L10" s="5"/>
    </row>
    <row r="11" spans="1:12" customHeight="1" ht="105" outlineLevel="3">
      <c r="A11" s="1"/>
      <c r="B11" s="1">
        <v>883285</v>
      </c>
      <c r="C11" s="1" t="s">
        <v>35</v>
      </c>
      <c r="D11" s="1"/>
      <c r="E11" s="2" t="s">
        <v>36</v>
      </c>
      <c r="F11" s="2" t="s">
        <v>37</v>
      </c>
      <c r="G11" s="2">
        <v>0</v>
      </c>
      <c r="H11" s="2">
        <v>0</v>
      </c>
      <c r="I11" s="1">
        <v>0</v>
      </c>
      <c r="J11" s="3" t="s">
        <v>16</v>
      </c>
      <c r="K11" s="2" t="str">
        <f>J11*413.82</f>
        <v>0</v>
      </c>
      <c r="L11" s="5"/>
    </row>
    <row r="12" spans="1:12" customHeight="1" ht="105" outlineLevel="3">
      <c r="A12" s="1"/>
      <c r="B12" s="1">
        <v>883286</v>
      </c>
      <c r="C12" s="1" t="s">
        <v>38</v>
      </c>
      <c r="D12" s="1"/>
      <c r="E12" s="2" t="s">
        <v>39</v>
      </c>
      <c r="F12" s="2" t="s">
        <v>40</v>
      </c>
      <c r="G12" s="2" t="s">
        <v>15</v>
      </c>
      <c r="H12" s="2">
        <v>0</v>
      </c>
      <c r="I12" s="1">
        <v>0</v>
      </c>
      <c r="J12" s="3" t="s">
        <v>16</v>
      </c>
      <c r="K12" s="2" t="str">
        <f>J12*538.65</f>
        <v>0</v>
      </c>
      <c r="L12" s="5"/>
    </row>
    <row r="13" spans="1:12" customHeight="1" ht="105" outlineLevel="3">
      <c r="A13" s="1"/>
      <c r="B13" s="1">
        <v>888487</v>
      </c>
      <c r="C13" s="1" t="s">
        <v>41</v>
      </c>
      <c r="D13" s="1"/>
      <c r="E13" s="2" t="s">
        <v>42</v>
      </c>
      <c r="F13" s="2" t="s">
        <v>29</v>
      </c>
      <c r="G13" s="2">
        <v>0</v>
      </c>
      <c r="H13" s="2">
        <v>0</v>
      </c>
      <c r="I13" s="1">
        <v>0</v>
      </c>
      <c r="J13" s="3" t="s">
        <v>16</v>
      </c>
      <c r="K13" s="2" t="str">
        <f>J13*345.42</f>
        <v>0</v>
      </c>
      <c r="L1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2026-05-11T15:01:28+03:00</dcterms:created>
  <dcterms:modified xsi:type="dcterms:W3CDTF">2026-05-11T15:01:28+03:00</dcterms:modified>
  <dc:title>Untitled Spreadsheet</dc:title>
  <dc:description/>
  <dc:subject/>
  <cp:keywords/>
  <cp:category/>
</cp:coreProperties>
</file>