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<sst xmlns="http://schemas.openxmlformats.org/spreadsheetml/2006/main" uniqueCount="67">
  <si>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</si>
  <si>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</si>
  <si>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</si>
  <si>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</si>
  <si>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</si>
  <si>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</si>
  <si>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</si>
  <si>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</si>
  <si>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</si>
  <si>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</si>
  <si>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</si>
  <si>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</si>
  <si>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</si>
  <si>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</si>
  <si>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</si>
  <si>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</si>
  <si>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</si>
  <si>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шт</t>
  </si>
  <si>
    <t>KRP-210002</t>
  </si>
  <si>
    <t>хомут ремонт. КРАБ оцинк.Ду20 (26-30) 3/4"</t>
  </si>
  <si>
    <t>291.21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</si>
  <si>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</si>
  <si>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</si>
  <si>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</si>
  <si>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</si>
  <si>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</si>
  <si>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</si>
  <si>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</si>
  <si>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</si>
  <si>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</si>
  <si>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</si>
  <si>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</si>
  <si>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</si>
  <si>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</si>
  <si>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</si>
  <si>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</si>
  <si>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</si>
  <si>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</si>
  <si>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</si>
  <si>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</si>
  <si>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</si>
  <si>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</si>
  <si>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</si>
  <si>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</si>
  <si>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</si>
  <si>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</si>
  <si>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&gt;10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</si>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</sst>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22_86a6_11e9_8101_003048fd731b_312eecfd_49d5_11ea_810f_003048fd731b1.jpeg"/><Relationship Id="rId2" Type="http://schemas.openxmlformats.org/officeDocument/2006/relationships/image" Target="../media/ae91e724_86a6_11e9_8101_003048fd731b_312eecfe_49d5_11ea_810f_003048fd731b2.jpeg"/><Relationship Id="rId3" Type="http://schemas.openxmlformats.org/officeDocument/2006/relationships/image" Target="../media/ae91e726_86a6_11e9_8101_003048fd731b_312eecff_49d5_11ea_810f_003048fd731b3.jpeg"/><Relationship Id="rId4" Type="http://schemas.openxmlformats.org/officeDocument/2006/relationships/image" Target="../media/ae91e728_86a6_11e9_8101_003048fd731b_312eed00_49d5_11ea_810f_003048fd731b4.jpeg"/><Relationship Id="rId5" Type="http://schemas.openxmlformats.org/officeDocument/2006/relationships/image" Target="../media/ae91e72a_86a6_11e9_8101_003048fd731b_312eed01_49d5_11ea_810f_003048fd731b5.jpeg"/><Relationship Id="rId6" Type="http://schemas.openxmlformats.org/officeDocument/2006/relationships/image" Target="../media/ae91e72c_86a6_11e9_8101_003048fd731b_312eed02_49d5_11ea_810f_003048fd731b6.jpeg"/><Relationship Id="rId7" Type="http://schemas.openxmlformats.org/officeDocument/2006/relationships/image" Target="../media/ae91e72e_86a6_11e9_8101_003048fd731b_312eed03_49d5_11ea_810f_003048fd731b7.jpeg"/><Relationship Id="rId8" Type="http://schemas.openxmlformats.org/officeDocument/2006/relationships/image" Target="../media/ae91e730_86a6_11e9_8101_003048fd731b_312eed04_49d5_11ea_810f_003048fd731b8.jpeg"/><Relationship Id="rId9" Type="http://schemas.openxmlformats.org/officeDocument/2006/relationships/image" Target="../media/ae91e732_86a6_11e9_8101_003048fd731b_312eecfc_49d5_11ea_810f_003048fd731b9.jpeg"/><Relationship Id="rId10" Type="http://schemas.openxmlformats.org/officeDocument/2006/relationships/image" Target="../media/f6f0e431_c920_11ee_a554_047c1617b143_0a6f3a95_310d_11f1_a89b_047c1617b14310.jpeg"/><Relationship Id="rId11" Type="http://schemas.openxmlformats.org/officeDocument/2006/relationships/image" Target="../media/f6f0e433_c920_11ee_a554_047c1617b143_0a6f3a96_310d_11f1_a89b_047c1617b14311.jpeg"/><Relationship Id="rId12" Type="http://schemas.openxmlformats.org/officeDocument/2006/relationships/image" Target="../media/f6f0e435_c920_11ee_a554_047c1617b143_0a6f3a97_310d_11f1_a89b_047c1617b14312.jpeg"/><Relationship Id="rId13" Type="http://schemas.openxmlformats.org/officeDocument/2006/relationships/image" Target="../media/f6f0e437_c920_11ee_a554_047c1617b143_0a6f3a98_310d_11f1_a89b_047c1617b14313.jpeg"/><Relationship Id="rId14" Type="http://schemas.openxmlformats.org/officeDocument/2006/relationships/image" Target="../media/f6f0e439_c920_11ee_a554_047c1617b143_0a6f3a99_310d_11f1_a89b_047c1617b14314.jpeg"/><Relationship Id="rId15" Type="http://schemas.openxmlformats.org/officeDocument/2006/relationships/image" Target="../media/f6f0e43b_c920_11ee_a554_047c1617b143_0a6f3a9a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822669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J6*268.43</f>
        <v>0</v>
      </c>
      <c r="L6" s="5"/>
    </row>
    <row r="7" spans="1:12" customHeight="1" ht="105" outlineLevel="5">
      <c r="A7" s="1"/>
      <c r="B7" s="1">
        <v>822670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J7*291.21</f>
        <v>0</v>
      </c>
      <c r="L7" s="5"/>
    </row>
    <row r="8" spans="1:12" customHeight="1" ht="105" outlineLevel="5">
      <c r="A8" s="1"/>
      <c r="B8" s="1">
        <v>822671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J8*313.82</f>
        <v>0</v>
      </c>
      <c r="L8" s="5"/>
    </row>
    <row r="9" spans="1:12" customHeight="1" ht="105" outlineLevel="5">
      <c r="A9" s="1"/>
      <c r="B9" s="1">
        <v>822672</v>
      </c>
      <c r="C9" s="1" t="s">
        <v>24</v>
      </c>
      <c r="D9" s="1"/>
      <c r="E9" s="2" t="s">
        <v>25</v>
      </c>
      <c r="F9" s="2" t="s">
        <v>26</v>
      </c>
      <c r="G9" s="2">
        <v>7</v>
      </c>
      <c r="H9" s="2">
        <v>0</v>
      </c>
      <c r="I9" s="1">
        <v>0</v>
      </c>
      <c r="J9" s="3" t="s">
        <v>17</v>
      </c>
      <c r="K9" s="2" t="str">
        <f>J9*335.92</f>
        <v>0</v>
      </c>
      <c r="L9" s="5"/>
    </row>
    <row r="10" spans="1:12" customHeight="1" ht="105" outlineLevel="5">
      <c r="A10" s="1"/>
      <c r="B10" s="1">
        <v>822673</v>
      </c>
      <c r="C10" s="1" t="s">
        <v>27</v>
      </c>
      <c r="D10" s="1"/>
      <c r="E10" s="2" t="s">
        <v>28</v>
      </c>
      <c r="F10" s="2" t="s">
        <v>29</v>
      </c>
      <c r="G10" s="2">
        <v>2</v>
      </c>
      <c r="H10" s="2">
        <v>0</v>
      </c>
      <c r="I10" s="1">
        <v>0</v>
      </c>
      <c r="J10" s="3" t="s">
        <v>17</v>
      </c>
      <c r="K10" s="2" t="str">
        <f>J10*477.02</f>
        <v>0</v>
      </c>
      <c r="L10" s="5"/>
    </row>
    <row r="11" spans="1:12" customHeight="1" ht="105" outlineLevel="5">
      <c r="A11" s="1"/>
      <c r="B11" s="1">
        <v>822674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J11*544.17</f>
        <v>0</v>
      </c>
      <c r="L11" s="5"/>
    </row>
    <row r="12" spans="1:12" customHeight="1" ht="105" outlineLevel="5">
      <c r="A12" s="1"/>
      <c r="B12" s="1">
        <v>822675</v>
      </c>
      <c r="C12" s="1" t="s">
        <v>33</v>
      </c>
      <c r="D12" s="1"/>
      <c r="E12" s="2" t="s">
        <v>34</v>
      </c>
      <c r="F12" s="2" t="s">
        <v>35</v>
      </c>
      <c r="G12" s="2">
        <v>5</v>
      </c>
      <c r="H12" s="2">
        <v>0</v>
      </c>
      <c r="I12" s="1">
        <v>0</v>
      </c>
      <c r="J12" s="3" t="s">
        <v>17</v>
      </c>
      <c r="K12" s="2" t="str">
        <f>J12*610.98</f>
        <v>0</v>
      </c>
      <c r="L12" s="5"/>
    </row>
    <row r="13" spans="1:12" customHeight="1" ht="105" outlineLevel="5">
      <c r="A13" s="1"/>
      <c r="B13" s="1">
        <v>822676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J13*682.04</f>
        <v>0</v>
      </c>
      <c r="L13" s="5"/>
    </row>
    <row r="14" spans="1:12" customHeight="1" ht="105" outlineLevel="5">
      <c r="A14" s="1"/>
      <c r="B14" s="1">
        <v>822677</v>
      </c>
      <c r="C14" s="1" t="s">
        <v>39</v>
      </c>
      <c r="D14" s="1"/>
      <c r="E14" s="2" t="s">
        <v>40</v>
      </c>
      <c r="F14" s="2" t="s">
        <v>41</v>
      </c>
      <c r="G14" s="2">
        <v>5</v>
      </c>
      <c r="H14" s="2">
        <v>0</v>
      </c>
      <c r="I14" s="1">
        <v>0</v>
      </c>
      <c r="J14" s="3" t="s">
        <v>17</v>
      </c>
      <c r="K14" s="2" t="str">
        <f>J14*1463.36</f>
        <v>0</v>
      </c>
      <c r="L14" s="5"/>
    </row>
    <row r="15" spans="1:12" outlineLevel="3">
      <c r="A15" s="9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</row>
    <row r="16" spans="1:12" customHeight="1" ht="105" outlineLevel="5">
      <c r="A16" s="1"/>
      <c r="B16" s="1">
        <v>882998</v>
      </c>
      <c r="C16" s="1" t="s">
        <v>42</v>
      </c>
      <c r="D16" s="1" t="s">
        <v>43</v>
      </c>
      <c r="E16" s="2" t="s">
        <v>44</v>
      </c>
      <c r="F16" s="2" t="s">
        <v>45</v>
      </c>
      <c r="G16" s="2" t="s">
        <v>46</v>
      </c>
      <c r="H16" s="2">
        <v>0</v>
      </c>
      <c r="I16" s="1">
        <v>0</v>
      </c>
      <c r="J16" s="3" t="s">
        <v>17</v>
      </c>
      <c r="K16" s="2" t="str">
        <f>J16*65.92</f>
        <v>0</v>
      </c>
      <c r="L16" s="5"/>
    </row>
    <row r="17" spans="1:12" customHeight="1" ht="105" outlineLevel="5">
      <c r="A17" s="1"/>
      <c r="B17" s="1">
        <v>882999</v>
      </c>
      <c r="C17" s="1" t="s">
        <v>47</v>
      </c>
      <c r="D17" s="1" t="s">
        <v>48</v>
      </c>
      <c r="E17" s="2" t="s">
        <v>49</v>
      </c>
      <c r="F17" s="2" t="s">
        <v>50</v>
      </c>
      <c r="G17" s="2">
        <v>9</v>
      </c>
      <c r="H17" s="2">
        <v>0</v>
      </c>
      <c r="I17" s="1">
        <v>0</v>
      </c>
      <c r="J17" s="3" t="s">
        <v>17</v>
      </c>
      <c r="K17" s="2" t="str">
        <f>J17*72.30</f>
        <v>0</v>
      </c>
      <c r="L17" s="5"/>
    </row>
    <row r="18" spans="1:12" customHeight="1" ht="105" outlineLevel="5">
      <c r="A18" s="1"/>
      <c r="B18" s="1">
        <v>883000</v>
      </c>
      <c r="C18" s="1" t="s">
        <v>51</v>
      </c>
      <c r="D18" s="1" t="s">
        <v>52</v>
      </c>
      <c r="E18" s="2" t="s">
        <v>53</v>
      </c>
      <c r="F18" s="2" t="s">
        <v>54</v>
      </c>
      <c r="G18" s="2" t="s">
        <v>46</v>
      </c>
      <c r="H18" s="2">
        <v>0</v>
      </c>
      <c r="I18" s="1">
        <v>0</v>
      </c>
      <c r="J18" s="3" t="s">
        <v>17</v>
      </c>
      <c r="K18" s="2" t="str">
        <f>J18*80.81</f>
        <v>0</v>
      </c>
      <c r="L18" s="5"/>
    </row>
    <row r="19" spans="1:12" customHeight="1" ht="105" outlineLevel="5">
      <c r="A19" s="1"/>
      <c r="B19" s="1">
        <v>883001</v>
      </c>
      <c r="C19" s="1" t="s">
        <v>55</v>
      </c>
      <c r="D19" s="1" t="s">
        <v>56</v>
      </c>
      <c r="E19" s="2" t="s">
        <v>57</v>
      </c>
      <c r="F19" s="2" t="s">
        <v>58</v>
      </c>
      <c r="G19" s="2" t="s">
        <v>46</v>
      </c>
      <c r="H19" s="2">
        <v>0</v>
      </c>
      <c r="I19" s="1">
        <v>0</v>
      </c>
      <c r="J19" s="3" t="s">
        <v>17</v>
      </c>
      <c r="K19" s="2" t="str">
        <f>J19*91.45</f>
        <v>0</v>
      </c>
      <c r="L19" s="5"/>
    </row>
    <row r="20" spans="1:12" customHeight="1" ht="105" outlineLevel="5">
      <c r="A20" s="1"/>
      <c r="B20" s="1">
        <v>883002</v>
      </c>
      <c r="C20" s="1" t="s">
        <v>59</v>
      </c>
      <c r="D20" s="1" t="s">
        <v>60</v>
      </c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17</v>
      </c>
      <c r="K20" s="2" t="str">
        <f>J20*99.96</f>
        <v>0</v>
      </c>
      <c r="L20" s="5"/>
    </row>
    <row r="21" spans="1:12" customHeight="1" ht="105" outlineLevel="5">
      <c r="A21" s="1"/>
      <c r="B21" s="1">
        <v>883003</v>
      </c>
      <c r="C21" s="1" t="s">
        <v>63</v>
      </c>
      <c r="D21" s="1" t="s">
        <v>64</v>
      </c>
      <c r="E21" s="2" t="s">
        <v>65</v>
      </c>
      <c r="F21" s="2" t="s">
        <v>66</v>
      </c>
      <c r="G21" s="2">
        <v>9</v>
      </c>
      <c r="H21" s="2">
        <v>0</v>
      </c>
      <c r="I21" s="1">
        <v>0</v>
      </c>
      <c r="J21" s="3" t="s">
        <v>17</v>
      </c>
      <c r="K21" s="2" t="str">
        <f>J21*112.70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2026-04-20T18:33:43+03:00</dcterms:created>
  <dcterms:modified xsi:type="dcterms:W3CDTF">2026-04-20T18:33:43+03:00</dcterms:modified>
  <dc:title>Untitled Spreadsheet</dc:title>
  <dc:description/>
  <dc:subject/>
  <cp:keywords/>
  <cp:category/>
</cp:coreProperties>
</file>