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<sst xmlns="http://schemas.openxmlformats.org/spreadsheetml/2006/main" uniqueCount="50">
  <si>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</si>
  <si>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</si>
  <si>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</si>
  <si>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</si>
  <si>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</si>
  <si>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</si>
  <si>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</si>
  <si>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</si>
  <si>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</si>
  <si>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</si>
  <si>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</si>
  <si>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Крепеж</t>
  </si>
  <si>
    <t>Крепеж, пластины для водорозеток</t>
  </si>
  <si>
    <t>VER-001157</t>
  </si>
  <si>
    <t>VP20</t>
  </si>
  <si>
    <t>Шина сантехническая (2 м) (10шт)</t>
  </si>
  <si>
    <t>674.59 руб.</t>
  </si>
  <si>
    <t>&gt;10</t>
  </si>
  <si>
    <t>шт</t>
  </si>
  <si>
    <t>VER-001158</t>
  </si>
  <si>
    <t>VP21</t>
  </si>
  <si>
    <t>Монтажная шина для водорозеток (2.025 м) (10шт)</t>
  </si>
  <si>
    <t>618.90 руб.</t>
  </si>
  <si>
    <t>VER-001159</t>
  </si>
  <si>
    <t>VP22</t>
  </si>
  <si>
    <t>Кронштейн планка для пары водорозеток 75/150 с амортизаторами (60шт)</t>
  </si>
  <si>
    <t>235.47 руб.</t>
  </si>
  <si>
    <t>&gt;25</t>
  </si>
  <si>
    <t>VER-001160</t>
  </si>
  <si>
    <t>VP23</t>
  </si>
  <si>
    <t>Планка плоская для пары водорозеток 75/150 с амортизаторами (100шт)</t>
  </si>
  <si>
    <t>173.42 руб.</t>
  </si>
  <si>
    <t>&gt;50</t>
  </si>
  <si>
    <t>VER-001161</t>
  </si>
  <si>
    <t>VP24</t>
  </si>
  <si>
    <t>Кронштейн для крепления водорозеток тип Z30 (150шт)</t>
  </si>
  <si>
    <t>119.33 руб.</t>
  </si>
  <si>
    <t>VLC-901069</t>
  </si>
  <si>
    <t>VT.PM0.006</t>
  </si>
  <si>
    <t>Пластина монтажная (с винтами - 6 шт.)</t>
  </si>
  <si>
    <t>268.00 руб.</t>
  </si>
  <si>
    <t>&gt;100</t>
  </si>
  <si>
    <t>VLC-901070</t>
  </si>
  <si>
    <t>VT.PMH.006</t>
  </si>
  <si>
    <t>Пластина монтажная высокая (с винтами - 6 шт.)</t>
  </si>
  <si>
    <t>321.00 руб.</t>
  </si>
  <si>
    <t>VLC-901071</t>
  </si>
  <si>
    <t>VT.PML.006</t>
  </si>
  <si>
    <t>Пластина монтажная низкая (с винтами - 6 шт.)</t>
  </si>
  <si>
    <t>305.00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</si>
</sst>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6d7b2f_847d_11ef_a64e_047c1617b143_1b5db359_f93d_11ef_a6ea_047c1617b1431.jpeg"/><Relationship Id="rId2" Type="http://schemas.openxmlformats.org/officeDocument/2006/relationships/image" Target="../media/5a6d7b31_847d_11ef_a64e_047c1617b143_703303e9_d01e_11f0_a810_047c1617b1432.jpeg"/><Relationship Id="rId3" Type="http://schemas.openxmlformats.org/officeDocument/2006/relationships/image" Target="../media/5a6d7b33_847d_11ef_a64e_047c1617b143_1b5db35a_f93d_11ef_a6ea_047c1617b1433.jpeg"/><Relationship Id="rId4" Type="http://schemas.openxmlformats.org/officeDocument/2006/relationships/image" Target="../media/5a6d7b35_847d_11ef_a64e_047c1617b143_1b5db35c_f93d_11ef_a6ea_047c1617b1434.jpeg"/><Relationship Id="rId5" Type="http://schemas.openxmlformats.org/officeDocument/2006/relationships/image" Target="../media/5a6d7b37_847d_11ef_a64e_047c1617b143_1b5db35e_f93d_11ef_a6ea_047c1617b1435.jpeg"/><Relationship Id="rId6" Type="http://schemas.openxmlformats.org/officeDocument/2006/relationships/image" Target="../media/9bfb1063_78e1_11f0_a79f_047c1617b143_8557691d_7c1e_11f0_a7a3_047c1617b1436.jpeg"/><Relationship Id="rId7" Type="http://schemas.openxmlformats.org/officeDocument/2006/relationships/image" Target="../media/9bfb1065_78e1_11f0_a79f_047c1617b143_85576921_7c1e_11f0_a7a3_047c1617b1437.jpeg"/><Relationship Id="rId8" Type="http://schemas.openxmlformats.org/officeDocument/2006/relationships/image" Target="../media/9bfb1067_78e1_11f0_a79f_047c1617b143_85576925_7c1e_11f0_a7a3_047c1617b14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884723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J5*674.59</f>
        <v>0</v>
      </c>
      <c r="L5" s="5"/>
    </row>
    <row r="6" spans="1:12" customHeight="1" ht="105" outlineLevel="4">
      <c r="A6" s="1"/>
      <c r="B6" s="1">
        <v>883952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7</v>
      </c>
      <c r="H6" s="2">
        <v>0</v>
      </c>
      <c r="I6" s="1">
        <v>0</v>
      </c>
      <c r="J6" s="3" t="s">
        <v>18</v>
      </c>
      <c r="K6" s="2" t="str">
        <f>J6*618.90</f>
        <v>0</v>
      </c>
      <c r="L6" s="5"/>
    </row>
    <row r="7" spans="1:12" customHeight="1" ht="105" outlineLevel="4">
      <c r="A7" s="1"/>
      <c r="B7" s="1">
        <v>883953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18</v>
      </c>
      <c r="K7" s="2" t="str">
        <f>J7*235.47</f>
        <v>0</v>
      </c>
      <c r="L7" s="5"/>
    </row>
    <row r="8" spans="1:12" customHeight="1" ht="105" outlineLevel="4">
      <c r="A8" s="1"/>
      <c r="B8" s="1">
        <v>883954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32</v>
      </c>
      <c r="H8" s="2">
        <v>0</v>
      </c>
      <c r="I8" s="1">
        <v>0</v>
      </c>
      <c r="J8" s="3" t="s">
        <v>18</v>
      </c>
      <c r="K8" s="2" t="str">
        <f>J8*173.42</f>
        <v>0</v>
      </c>
      <c r="L8" s="5"/>
    </row>
    <row r="9" spans="1:12" customHeight="1" ht="105" outlineLevel="4">
      <c r="A9" s="1"/>
      <c r="B9" s="1">
        <v>883955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32</v>
      </c>
      <c r="H9" s="2">
        <v>0</v>
      </c>
      <c r="I9" s="1">
        <v>0</v>
      </c>
      <c r="J9" s="3" t="s">
        <v>18</v>
      </c>
      <c r="K9" s="2" t="str">
        <f>J9*119.33</f>
        <v>0</v>
      </c>
      <c r="L9" s="5"/>
    </row>
    <row r="10" spans="1:12" customHeight="1" ht="105" outlineLevel="4">
      <c r="A10" s="1"/>
      <c r="B10" s="1">
        <v>890095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0</v>
      </c>
      <c r="H10" s="2" t="s">
        <v>41</v>
      </c>
      <c r="I10" s="1">
        <v>0</v>
      </c>
      <c r="J10" s="3" t="s">
        <v>18</v>
      </c>
      <c r="K10" s="2" t="str">
        <f>J10*268.00</f>
        <v>0</v>
      </c>
      <c r="L10" s="5"/>
    </row>
    <row r="11" spans="1:12" customHeight="1" ht="105" outlineLevel="4">
      <c r="A11" s="1"/>
      <c r="B11" s="1">
        <v>890096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0</v>
      </c>
      <c r="H11" s="2" t="s">
        <v>41</v>
      </c>
      <c r="I11" s="1">
        <v>0</v>
      </c>
      <c r="J11" s="3" t="s">
        <v>18</v>
      </c>
      <c r="K11" s="2" t="str">
        <f>J11*321.00</f>
        <v>0</v>
      </c>
      <c r="L11" s="5"/>
    </row>
    <row r="12" spans="1:12" customHeight="1" ht="105" outlineLevel="4">
      <c r="A12" s="1"/>
      <c r="B12" s="1">
        <v>890097</v>
      </c>
      <c r="C12" s="1" t="s">
        <v>46</v>
      </c>
      <c r="D12" s="1" t="s">
        <v>47</v>
      </c>
      <c r="E12" s="2" t="s">
        <v>48</v>
      </c>
      <c r="F12" s="2" t="s">
        <v>49</v>
      </c>
      <c r="G12" s="2">
        <v>0</v>
      </c>
      <c r="H12" s="2" t="s">
        <v>41</v>
      </c>
      <c r="I12" s="1">
        <v>0</v>
      </c>
      <c r="J12" s="3" t="s">
        <v>18</v>
      </c>
      <c r="K12" s="2" t="str">
        <f>J12*305.00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2026-09-06T02:10:22+03:00</dcterms:created>
  <dcterms:modified xsi:type="dcterms:W3CDTF">2026-09-06T02:10:22+03:00</dcterms:modified>
  <dc:title>Untitled Spreadsheet</dc:title>
  <dc:description/>
  <dc:subject/>
  <cp:keywords/>
  <cp:category/>
</cp:coreProperties>
</file>