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<sst xmlns="http://schemas.openxmlformats.org/spreadsheetml/2006/main" uniqueCount="50">
  <si>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</si>
  <si>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</si>
  <si>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</si>
  <si>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</si>
  <si>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</si>
  <si>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</si>
  <si>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</si>
  <si>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</si>
  <si>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</si>
  <si>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</si>
  <si>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Системы очистки воды</t>
  </si>
  <si>
    <t>КАРТРИДЖИ для магистральный фильтров</t>
  </si>
  <si>
    <t>Картриджи BIG BLUE 10&amp;quot;</t>
  </si>
  <si>
    <t>AKB-100084</t>
  </si>
  <si>
    <t>ПП-10 М-10 ББ</t>
  </si>
  <si>
    <t>Картридж ВВ10 ПОЛИПРОПИЛЕН 10 мкм АКВАБРАЙТ (20шт)</t>
  </si>
  <si>
    <t>230.57 руб.</t>
  </si>
  <si>
    <t>шт</t>
  </si>
  <si>
    <t>AKB-100103</t>
  </si>
  <si>
    <t>УГП-10 ББ</t>
  </si>
  <si>
    <t>Картридж ВВ10 УГОЛЬ ПРЕССОВАННЫЙ карбон блок АКВАБРАЙТ (15шт)</t>
  </si>
  <si>
    <t>523.60 руб.</t>
  </si>
  <si>
    <t>AKB-100105</t>
  </si>
  <si>
    <t>УГА-10 ББ</t>
  </si>
  <si>
    <t>Картридж ВВ10 УГОЛЬ ГРАНУЛИРОВАННЫЙ АКВАБРАЙТ (12шт)</t>
  </si>
  <si>
    <t>683.40 руб.</t>
  </si>
  <si>
    <t>AKB-100108</t>
  </si>
  <si>
    <t>С-10 ББ</t>
  </si>
  <si>
    <t>Картридж ВВ10 УМЯГЧЕНИЯ из ионнообменой смолы АКВАБРАЙТ (12шт)</t>
  </si>
  <si>
    <t>972.40 руб.</t>
  </si>
  <si>
    <t>AKB-100111</t>
  </si>
  <si>
    <t>ФП-10 ББ</t>
  </si>
  <si>
    <t>Картридж ВВ10 УДАЛЕНИЯ ЖЕЛЕЗА с регенерацией (аналог МФУ) АКВАБРАЙТ (12шт)</t>
  </si>
  <si>
    <t>666.54 руб.</t>
  </si>
  <si>
    <t>AKB-100114</t>
  </si>
  <si>
    <t>Феррум - 10ББ</t>
  </si>
  <si>
    <t>Картридж ВВ10 УДАЛЕНИЯ ЖЕЛЕЗА НИТЯНОЙ 10 мкр АКВАБРАЙТ (20шт)</t>
  </si>
  <si>
    <t>1 561.88 руб.</t>
  </si>
  <si>
    <t>FRG-101003</t>
  </si>
  <si>
    <t>Картридж BB10 НИТЯНОЙ 10 мкм ФР (20шт)</t>
  </si>
  <si>
    <t>323.00 руб.</t>
  </si>
  <si>
    <t>WST-100011</t>
  </si>
  <si>
    <t>FCPP(E)10BB-C10M</t>
  </si>
  <si>
    <t>Картридж BB10 НИТЯНОЙ 10 мкм АКВАТЕК (20шт)</t>
  </si>
  <si>
    <t>397.99 руб.</t>
  </si>
  <si>
    <t>&gt;10</t>
  </si>
  <si>
    <t>WST-100136</t>
  </si>
  <si>
    <t>FCPS(E)10BB-C10M</t>
  </si>
  <si>
    <t>Картридж ВВ10 ПОЛИПРОПИЛЕН 10 мкм АКВАТЕК (20шт)</t>
  </si>
  <si>
    <t>201.25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</si>
</sst>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74d98_4763_11ec_8394_003048fd731b_2d544b16_686d_11ec_a210_00259070b4871.jpeg"/><Relationship Id="rId2" Type="http://schemas.openxmlformats.org/officeDocument/2006/relationships/image" Target="../media/58174dbe_4763_11ec_8394_003048fd731b_816ff868_687c_11ec_a210_00259070b4872.jpeg"/><Relationship Id="rId3" Type="http://schemas.openxmlformats.org/officeDocument/2006/relationships/image" Target="../media/58174dc2_4763_11ec_8394_003048fd731b_816ff86a_687c_11ec_a210_00259070b4873.jpeg"/><Relationship Id="rId4" Type="http://schemas.openxmlformats.org/officeDocument/2006/relationships/image" Target="../media/58174dc8_4763_11ec_8394_003048fd731b_816ff86d_687c_11ec_a210_00259070b4874.jpeg"/><Relationship Id="rId5" Type="http://schemas.openxmlformats.org/officeDocument/2006/relationships/image" Target="../media/58174dce_4763_11ec_8394_003048fd731b_816ff870_687c_11ec_a210_00259070b4875.jpeg"/><Relationship Id="rId6" Type="http://schemas.openxmlformats.org/officeDocument/2006/relationships/image" Target="../media/58174dd4_4763_11ec_8394_003048fd731b_816ff873_687c_11ec_a210_00259070b4876.jpeg"/><Relationship Id="rId7" Type="http://schemas.openxmlformats.org/officeDocument/2006/relationships/image" Target="../media/6363af6f_8f66_11ef_a65c_047c1617b143_444b1b56_5a46_11f0_a775_047c1617b1437.jpeg"/><Relationship Id="rId8" Type="http://schemas.openxmlformats.org/officeDocument/2006/relationships/image" Target="../media/976c99b6_105a_11ee_a463_047c1617b143_444b1b57_5a46_11f0_a775_047c1617b1438.jpeg"/><Relationship Id="rId9" Type="http://schemas.openxmlformats.org/officeDocument/2006/relationships/image" Target="../media/3fbc2556_e64a_11ef_a6d2_047c1617b143_444b1b58_5a46_11f0_a775_047c1617b143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3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SUM(J2:J13)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838097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J5*230.57</f>
        <v>0</v>
      </c>
      <c r="L5" s="5"/>
    </row>
    <row r="6" spans="1:12" customHeight="1" ht="105" outlineLevel="4">
      <c r="A6" s="1"/>
      <c r="B6" s="1">
        <v>838116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0</v>
      </c>
      <c r="H6" s="2">
        <v>0</v>
      </c>
      <c r="I6" s="1">
        <v>0</v>
      </c>
      <c r="J6" s="3" t="s">
        <v>17</v>
      </c>
      <c r="K6" s="2" t="str">
        <f>J6*523.60</f>
        <v>0</v>
      </c>
      <c r="L6" s="5"/>
    </row>
    <row r="7" spans="1:12" customHeight="1" ht="105" outlineLevel="4">
      <c r="A7" s="1"/>
      <c r="B7" s="1">
        <v>838118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0</v>
      </c>
      <c r="H7" s="2">
        <v>0</v>
      </c>
      <c r="I7" s="1">
        <v>0</v>
      </c>
      <c r="J7" s="3" t="s">
        <v>17</v>
      </c>
      <c r="K7" s="2" t="str">
        <f>J7*683.40</f>
        <v>0</v>
      </c>
      <c r="L7" s="5"/>
    </row>
    <row r="8" spans="1:12" customHeight="1" ht="105" outlineLevel="4">
      <c r="A8" s="1"/>
      <c r="B8" s="1">
        <v>838121</v>
      </c>
      <c r="C8" s="1" t="s">
        <v>26</v>
      </c>
      <c r="D8" s="1" t="s">
        <v>27</v>
      </c>
      <c r="E8" s="2" t="s">
        <v>28</v>
      </c>
      <c r="F8" s="2" t="s">
        <v>29</v>
      </c>
      <c r="G8" s="2">
        <v>0</v>
      </c>
      <c r="H8" s="2">
        <v>0</v>
      </c>
      <c r="I8" s="1">
        <v>0</v>
      </c>
      <c r="J8" s="3" t="s">
        <v>17</v>
      </c>
      <c r="K8" s="2" t="str">
        <f>J8*972.40</f>
        <v>0</v>
      </c>
      <c r="L8" s="5"/>
    </row>
    <row r="9" spans="1:12" customHeight="1" ht="105" outlineLevel="4">
      <c r="A9" s="1"/>
      <c r="B9" s="1">
        <v>838124</v>
      </c>
      <c r="C9" s="1" t="s">
        <v>30</v>
      </c>
      <c r="D9" s="1" t="s">
        <v>31</v>
      </c>
      <c r="E9" s="2" t="s">
        <v>32</v>
      </c>
      <c r="F9" s="2" t="s">
        <v>33</v>
      </c>
      <c r="G9" s="2">
        <v>0</v>
      </c>
      <c r="H9" s="2">
        <v>0</v>
      </c>
      <c r="I9" s="1">
        <v>0</v>
      </c>
      <c r="J9" s="3" t="s">
        <v>17</v>
      </c>
      <c r="K9" s="2" t="str">
        <f>J9*666.54</f>
        <v>0</v>
      </c>
      <c r="L9" s="5"/>
    </row>
    <row r="10" spans="1:12" customHeight="1" ht="105" outlineLevel="4">
      <c r="A10" s="1"/>
      <c r="B10" s="1">
        <v>838127</v>
      </c>
      <c r="C10" s="1" t="s">
        <v>34</v>
      </c>
      <c r="D10" s="1" t="s">
        <v>35</v>
      </c>
      <c r="E10" s="2" t="s">
        <v>36</v>
      </c>
      <c r="F10" s="2" t="s">
        <v>37</v>
      </c>
      <c r="G10" s="2">
        <v>0</v>
      </c>
      <c r="H10" s="2">
        <v>0</v>
      </c>
      <c r="I10" s="1">
        <v>0</v>
      </c>
      <c r="J10" s="3" t="s">
        <v>17</v>
      </c>
      <c r="K10" s="2" t="str">
        <f>J10*1561.88</f>
        <v>0</v>
      </c>
      <c r="L10" s="5"/>
    </row>
    <row r="11" spans="1:12" customHeight="1" ht="105" outlineLevel="4">
      <c r="A11" s="1"/>
      <c r="B11" s="1">
        <v>885340</v>
      </c>
      <c r="C11" s="1" t="s">
        <v>38</v>
      </c>
      <c r="D11" s="1"/>
      <c r="E11" s="2" t="s">
        <v>39</v>
      </c>
      <c r="F11" s="2" t="s">
        <v>40</v>
      </c>
      <c r="G11" s="2">
        <v>0</v>
      </c>
      <c r="H11" s="2">
        <v>0</v>
      </c>
      <c r="I11" s="1">
        <v>0</v>
      </c>
      <c r="J11" s="3" t="s">
        <v>17</v>
      </c>
      <c r="K11" s="2" t="str">
        <f>J11*323.00</f>
        <v>0</v>
      </c>
      <c r="L11" s="5"/>
    </row>
    <row r="12" spans="1:12" customHeight="1" ht="105" outlineLevel="4">
      <c r="A12" s="1"/>
      <c r="B12" s="1">
        <v>878132</v>
      </c>
      <c r="C12" s="1" t="s">
        <v>41</v>
      </c>
      <c r="D12" s="1" t="s">
        <v>42</v>
      </c>
      <c r="E12" s="2" t="s">
        <v>43</v>
      </c>
      <c r="F12" s="2" t="s">
        <v>44</v>
      </c>
      <c r="G12" s="2" t="s">
        <v>45</v>
      </c>
      <c r="H12" s="2">
        <v>0</v>
      </c>
      <c r="I12" s="1">
        <v>0</v>
      </c>
      <c r="J12" s="3" t="s">
        <v>17</v>
      </c>
      <c r="K12" s="2" t="str">
        <f>J12*397.99</f>
        <v>0</v>
      </c>
      <c r="L12" s="5"/>
    </row>
    <row r="13" spans="1:12" customHeight="1" ht="105" outlineLevel="4">
      <c r="A13" s="1"/>
      <c r="B13" s="1">
        <v>885356</v>
      </c>
      <c r="C13" s="1" t="s">
        <v>46</v>
      </c>
      <c r="D13" s="1" t="s">
        <v>47</v>
      </c>
      <c r="E13" s="2" t="s">
        <v>48</v>
      </c>
      <c r="F13" s="2" t="s">
        <v>49</v>
      </c>
      <c r="G13" s="2" t="s">
        <v>45</v>
      </c>
      <c r="H13" s="2">
        <v>0</v>
      </c>
      <c r="I13" s="1">
        <v>0</v>
      </c>
      <c r="J13" s="3" t="s">
        <v>17</v>
      </c>
      <c r="K13" s="2" t="str">
        <f>J13*201.25</f>
        <v>0</v>
      </c>
      <c r="L13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2026-08-25T04:35:43+03:00</dcterms:created>
  <dcterms:modified xsi:type="dcterms:W3CDTF">2026-08-25T04:35:43+03:00</dcterms:modified>
  <dc:title>Untitled Spreadsheet</dc:title>
  <dc:description/>
  <dc:subject/>
  <cp:keywords/>
  <cp:category/>
</cp:coreProperties>
</file>