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<sst xmlns="http://schemas.openxmlformats.org/spreadsheetml/2006/main" uniqueCount="42">
  <si>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</si>
  <si>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</si>
  <si>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</si>
  <si>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</si>
  <si>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</si>
  <si>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</si>
  <si>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</si>
  <si>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</si>
  <si>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</si>
  <si>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</si>
  <si>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Краны шаровые запорные для ВОДЫ</t>
  </si>
  <si>
    <t>Краны запорные шаровые</t>
  </si>
  <si>
    <t>Краны шаровые ZEGOR</t>
  </si>
  <si>
    <t>Краны шаровые ZEGOR PRO</t>
  </si>
  <si>
    <t>ZGR-000134</t>
  </si>
  <si>
    <t>FB01</t>
  </si>
  <si>
    <t>Кран шаровый Zegor  УСИЛЕННЫЙ PN50 латунь никель 1/2" вн-вн бабочка (20/120шт)</t>
  </si>
  <si>
    <t>403.72 руб.</t>
  </si>
  <si>
    <t>&gt;50</t>
  </si>
  <si>
    <t>шт</t>
  </si>
  <si>
    <t>ZGR-000137</t>
  </si>
  <si>
    <t>FN01</t>
  </si>
  <si>
    <t>Кран шаровый Zegor  УСИЛЕННЫЙ PN50 латунь никель 1/2" вн-нар бабочка (20/120шт)</t>
  </si>
  <si>
    <t>423.29 руб.</t>
  </si>
  <si>
    <t>&gt;10</t>
  </si>
  <si>
    <t>ZGR-000146</t>
  </si>
  <si>
    <t>FBR01</t>
  </si>
  <si>
    <t>Кран шаровый Zegor  УСИЛЕННЫЙ PN50 латунь никель 1/2" вн-вн ручка (20/120шт)</t>
  </si>
  <si>
    <t>406.17 руб.</t>
  </si>
  <si>
    <t>&gt;25</t>
  </si>
  <si>
    <t>ZGR-000149</t>
  </si>
  <si>
    <t>FNR01</t>
  </si>
  <si>
    <t>Кран шаровый Zegor  УСИЛЕННЫЙ PN50 латунь никель 1/2" вн-нар ручка (20/120шт)</t>
  </si>
  <si>
    <t>423.68 руб.</t>
  </si>
  <si>
    <t>ZGR-000197</t>
  </si>
  <si>
    <t>FAO01</t>
  </si>
  <si>
    <t>Кран шаровый Zegor  УСИЛЕННЫЙ PN50 прямой со сгоном с доп.уплот. 1/2" вн-нар (15/90шт)</t>
  </si>
  <si>
    <t>564.77 руб.</t>
  </si>
  <si>
    <t>ZGR-000198</t>
  </si>
  <si>
    <t>FAO02</t>
  </si>
  <si>
    <t>Кран шаровый Zegor  УСИЛЕННЫЙ PN50 прямой со сгоном с доп.уплот. 3/4" вн-нар (10/60шт)</t>
  </si>
  <si>
    <t>807.55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</si>
</sst>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652a12f_b63d_11ec_a26a_00259070b487_49c4afac_056a_11f0_a6fc_047c1617b1431.jpeg"/><Relationship Id="rId2" Type="http://schemas.openxmlformats.org/officeDocument/2006/relationships/image" Target="../media/6652a135_b63d_11ec_a26a_00259070b487_49c4afae_056a_11f0_a6fc_047c1617b1432.jpeg"/><Relationship Id="rId3" Type="http://schemas.openxmlformats.org/officeDocument/2006/relationships/image" Target="../media/6652a13b_b63d_11ec_a26a_00259070b487_49c4afad_056a_11f0_a6fc_047c1617b1433.jpeg"/><Relationship Id="rId4" Type="http://schemas.openxmlformats.org/officeDocument/2006/relationships/image" Target="../media/6652a141_b63d_11ec_a26a_00259070b487_49c4afaf_056a_11f0_a6fc_047c1617b1434.jpeg"/><Relationship Id="rId5" Type="http://schemas.openxmlformats.org/officeDocument/2006/relationships/image" Target="../media/9e5408af_9114_11ed_a3b7_047c1617b143_49c4afb0_056a_11f0_a6fc_047c1617b1435.jpeg"/><Relationship Id="rId6" Type="http://schemas.openxmlformats.org/officeDocument/2006/relationships/image" Target="../media/9e5408b1_9114_11ed_a3b7_047c1617b143_49c4afb1_056a_11f0_a6fc_047c1617b143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SUM(J2:J11)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859025</v>
      </c>
      <c r="C6" s="1" t="s">
        <v>14</v>
      </c>
      <c r="D6" s="1" t="s">
        <v>15</v>
      </c>
      <c r="E6" s="2" t="s">
        <v>16</v>
      </c>
      <c r="F6" s="2" t="s">
        <v>17</v>
      </c>
      <c r="G6" s="2" t="s">
        <v>18</v>
      </c>
      <c r="H6" s="2">
        <v>0</v>
      </c>
      <c r="I6" s="1">
        <v>0</v>
      </c>
      <c r="J6" s="3" t="s">
        <v>19</v>
      </c>
      <c r="K6" s="2" t="str">
        <f>J6*403.72</f>
        <v>0</v>
      </c>
      <c r="L6" s="5"/>
    </row>
    <row r="7" spans="1:12" customHeight="1" ht="105" outlineLevel="5">
      <c r="A7" s="1"/>
      <c r="B7" s="1">
        <v>859028</v>
      </c>
      <c r="C7" s="1" t="s">
        <v>20</v>
      </c>
      <c r="D7" s="1" t="s">
        <v>21</v>
      </c>
      <c r="E7" s="2" t="s">
        <v>22</v>
      </c>
      <c r="F7" s="2" t="s">
        <v>23</v>
      </c>
      <c r="G7" s="2" t="s">
        <v>24</v>
      </c>
      <c r="H7" s="2">
        <v>0</v>
      </c>
      <c r="I7" s="1">
        <v>0</v>
      </c>
      <c r="J7" s="3" t="s">
        <v>19</v>
      </c>
      <c r="K7" s="2" t="str">
        <f>J7*423.29</f>
        <v>0</v>
      </c>
      <c r="L7" s="5"/>
    </row>
    <row r="8" spans="1:12" customHeight="1" ht="105" outlineLevel="5">
      <c r="A8" s="1"/>
      <c r="B8" s="1">
        <v>859031</v>
      </c>
      <c r="C8" s="1" t="s">
        <v>25</v>
      </c>
      <c r="D8" s="1" t="s">
        <v>26</v>
      </c>
      <c r="E8" s="2" t="s">
        <v>27</v>
      </c>
      <c r="F8" s="2" t="s">
        <v>28</v>
      </c>
      <c r="G8" s="2" t="s">
        <v>29</v>
      </c>
      <c r="H8" s="2">
        <v>0</v>
      </c>
      <c r="I8" s="1">
        <v>0</v>
      </c>
      <c r="J8" s="3" t="s">
        <v>19</v>
      </c>
      <c r="K8" s="2" t="str">
        <f>J8*406.17</f>
        <v>0</v>
      </c>
      <c r="L8" s="5"/>
    </row>
    <row r="9" spans="1:12" customHeight="1" ht="105" outlineLevel="5">
      <c r="A9" s="1"/>
      <c r="B9" s="1">
        <v>859034</v>
      </c>
      <c r="C9" s="1" t="s">
        <v>30</v>
      </c>
      <c r="D9" s="1" t="s">
        <v>31</v>
      </c>
      <c r="E9" s="2" t="s">
        <v>32</v>
      </c>
      <c r="F9" s="2" t="s">
        <v>33</v>
      </c>
      <c r="G9" s="2" t="s">
        <v>29</v>
      </c>
      <c r="H9" s="2">
        <v>0</v>
      </c>
      <c r="I9" s="1">
        <v>0</v>
      </c>
      <c r="J9" s="3" t="s">
        <v>19</v>
      </c>
      <c r="K9" s="2" t="str">
        <f>J9*423.68</f>
        <v>0</v>
      </c>
      <c r="L9" s="5"/>
    </row>
    <row r="10" spans="1:12" customHeight="1" ht="105" outlineLevel="5">
      <c r="A10" s="1"/>
      <c r="B10" s="1">
        <v>873437</v>
      </c>
      <c r="C10" s="1" t="s">
        <v>34</v>
      </c>
      <c r="D10" s="1" t="s">
        <v>35</v>
      </c>
      <c r="E10" s="2" t="s">
        <v>36</v>
      </c>
      <c r="F10" s="2" t="s">
        <v>37</v>
      </c>
      <c r="G10" s="2" t="s">
        <v>29</v>
      </c>
      <c r="H10" s="2">
        <v>0</v>
      </c>
      <c r="I10" s="1">
        <v>0</v>
      </c>
      <c r="J10" s="3" t="s">
        <v>19</v>
      </c>
      <c r="K10" s="2" t="str">
        <f>J10*564.77</f>
        <v>0</v>
      </c>
      <c r="L10" s="5"/>
    </row>
    <row r="11" spans="1:12" customHeight="1" ht="105" outlineLevel="5">
      <c r="A11" s="1"/>
      <c r="B11" s="1">
        <v>873438</v>
      </c>
      <c r="C11" s="1" t="s">
        <v>38</v>
      </c>
      <c r="D11" s="1" t="s">
        <v>39</v>
      </c>
      <c r="E11" s="2" t="s">
        <v>40</v>
      </c>
      <c r="F11" s="2" t="s">
        <v>41</v>
      </c>
      <c r="G11" s="2" t="s">
        <v>18</v>
      </c>
      <c r="H11" s="2">
        <v>0</v>
      </c>
      <c r="I11" s="1">
        <v>0</v>
      </c>
      <c r="J11" s="3" t="s">
        <v>19</v>
      </c>
      <c r="K11" s="2" t="str">
        <f>J11*807.55</f>
        <v>0</v>
      </c>
      <c r="L11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5:K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2025-07-31T05:38:54+03:00</dcterms:created>
  <dcterms:modified xsi:type="dcterms:W3CDTF">2025-07-31T05:38:54+03:00</dcterms:modified>
  <dc:title>Untitled Spreadsheet</dc:title>
  <dc:description/>
  <dc:subject/>
  <cp:keywords/>
  <cp:category/>
</cp:coreProperties>
</file>