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<sst xmlns="http://schemas.openxmlformats.org/spreadsheetml/2006/main" uniqueCount="41">
  <si>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</si>
  <si>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</si>
  <si>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</si>
  <si>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</si>
  <si>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</si>
  <si>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</si>
  <si>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</si>
  <si>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</si>
  <si>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</si>
  <si>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</si>
  <si>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Системы очистки воды</t>
  </si>
  <si>
    <t>КОЛБЫ Фильтра магистральные</t>
  </si>
  <si>
    <t>Колбы SLIM LINE</t>
  </si>
  <si>
    <t>Колбы SLIM LINE нержавейка для ХВС/ГВС</t>
  </si>
  <si>
    <t>AKB-100029</t>
  </si>
  <si>
    <t>АБФ-НЕРЖ-12</t>
  </si>
  <si>
    <t>Магистральный фильтр для ГВС SL10 дюймов 1/2" НЕРЖ СТАЛЬ корпус с резьбой (12шт)</t>
  </si>
  <si>
    <t>5 230.25 руб.</t>
  </si>
  <si>
    <t>шт</t>
  </si>
  <si>
    <t>AKB-100031</t>
  </si>
  <si>
    <t>АБФ-НЕРЖ-34</t>
  </si>
  <si>
    <t>Магистральный фильтр для ГВС SL10 дюймов 3/4" НЕРЖ СТАЛЬ корпус с резьбой (12шт)</t>
  </si>
  <si>
    <t>AKB-100032</t>
  </si>
  <si>
    <t>АБФ-НЕРЖ-12-ПЛ</t>
  </si>
  <si>
    <t>Магистральный фильтр для ГВС SL10 дюймов 1/2" НЕРЖ СТАЛЬ корпус с ПЛАСТИК КРЫШКОЙ (12шт)</t>
  </si>
  <si>
    <t>2 794.90 руб.</t>
  </si>
  <si>
    <t>AKB-100033</t>
  </si>
  <si>
    <t>АБФ-НЕРЖ-34-ПЛ</t>
  </si>
  <si>
    <t>Магистральный фильтр для ГВС SL10 дюймов 3/4" НЕРЖ СТАЛЬ корпус с ПЛАСТИК КРЫШКОЙ (12шт)</t>
  </si>
  <si>
    <t>FIO-130212</t>
  </si>
  <si>
    <t>HЛ-1/2</t>
  </si>
  <si>
    <t>Фильтр колбовый магистральный SL10 1/2" НЕРЖАВЕЙКА для ХВС и ГВС с картридж и креплением</t>
  </si>
  <si>
    <t>5 888.96 руб.</t>
  </si>
  <si>
    <t>VER-000789</t>
  </si>
  <si>
    <t>VR10SL-A</t>
  </si>
  <si>
    <t>Магистральный НЕРЖ фильтр (ХВС/ГВС)  с многораз фильтром 100мкм и дренаж патрубком 1/2 (10/1шт)</t>
  </si>
  <si>
    <t>4 484.48 руб.</t>
  </si>
  <si>
    <t>VER-000790</t>
  </si>
  <si>
    <t>VR10SL-B</t>
  </si>
  <si>
    <t>Магистральный НЕРЖ фильтр (ХВС/ГВС)  с многораз фильтром 100мкм и дренаж краном (хомут соед) (10/1шт</t>
  </si>
  <si>
    <t>6 229.30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</si>
</sst>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  <xf xfId="0" fontId="1" numFmtId="0" fillId="2" borderId="1" applyFont="1" applyNumberFormat="0" applyFill="1" applyBorder="1" applyAlignment="1">
      <alignment horizontal="general" vertical="center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8d185c8_4752_11ec_8394_003048fd731b_2d544ae8_686d_11ec_a210_00259070b4871.jpeg"/><Relationship Id="rId2" Type="http://schemas.openxmlformats.org/officeDocument/2006/relationships/image" Target="../media/48d185cc_4752_11ec_8394_003048fd731b_2d544ae9_686d_11ec_a210_00259070b4872.jpeg"/><Relationship Id="rId3" Type="http://schemas.openxmlformats.org/officeDocument/2006/relationships/image" Target="../media/58174d30_4763_11ec_8394_003048fd731b_2d544aea_686d_11ec_a210_00259070b4873.jpeg"/><Relationship Id="rId4" Type="http://schemas.openxmlformats.org/officeDocument/2006/relationships/image" Target="../media/58174d32_4763_11ec_8394_003048fd731b_2d544aeb_686d_11ec_a210_00259070b4874.jpeg"/><Relationship Id="rId5" Type="http://schemas.openxmlformats.org/officeDocument/2006/relationships/image" Target="../media/5fa1b8f8_5f8f_11eb_822d_003048fd731b_d92285e5_f1db_11ef_a6e1_047c1617b1435.jpeg"/><Relationship Id="rId6" Type="http://schemas.openxmlformats.org/officeDocument/2006/relationships/image" Target="../media/cb15cc5b_f760_11ee_a595_047c1617b143_4a7d77e4_0312_11ef_a5a4_047c1617b1436.png"/><Relationship Id="rId7" Type="http://schemas.openxmlformats.org/officeDocument/2006/relationships/image" Target="../media/cb15cc5d_f760_11ee_a595_047c1617b143_4a7d77e0_0312_11ef_a5a4_047c1617b143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1" name="Image_6" descr="Image_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2" name="Image_7" descr="Image_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3" name="Image_8" descr="Image_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4" name="Image_9" descr="Image_9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5" name="Image_10" descr="Image_10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6" name="Image_11" descr="Image_11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7" name="Image_12" descr="Image_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2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5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SUM(J2:J12)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outlineLevel="3">
      <c r="A5" s="9" t="s">
        <v>13</v>
      </c>
      <c r="B5" s="9"/>
      <c r="C5" s="9"/>
      <c r="D5" s="9"/>
      <c r="E5" s="9"/>
      <c r="F5" s="9"/>
      <c r="G5" s="9"/>
      <c r="H5" s="9"/>
      <c r="I5" s="9"/>
      <c r="J5" s="9"/>
      <c r="K5" s="9"/>
      <c r="L5" s="5"/>
    </row>
    <row r="6" spans="1:12" customHeight="1" ht="105" outlineLevel="5">
      <c r="A6" s="1"/>
      <c r="B6" s="1">
        <v>838042</v>
      </c>
      <c r="C6" s="1" t="s">
        <v>14</v>
      </c>
      <c r="D6" s="1" t="s">
        <v>15</v>
      </c>
      <c r="E6" s="2" t="s">
        <v>16</v>
      </c>
      <c r="F6" s="2" t="s">
        <v>17</v>
      </c>
      <c r="G6" s="2">
        <v>-1</v>
      </c>
      <c r="H6" s="2">
        <v>0</v>
      </c>
      <c r="I6" s="1">
        <v>0</v>
      </c>
      <c r="J6" s="3" t="s">
        <v>18</v>
      </c>
      <c r="K6" s="2" t="str">
        <f>J6*5230.25</f>
        <v>0</v>
      </c>
      <c r="L6" s="5"/>
    </row>
    <row r="7" spans="1:12" customHeight="1" ht="105" outlineLevel="5">
      <c r="A7" s="1"/>
      <c r="B7" s="1">
        <v>838044</v>
      </c>
      <c r="C7" s="1" t="s">
        <v>19</v>
      </c>
      <c r="D7" s="1" t="s">
        <v>20</v>
      </c>
      <c r="E7" s="2" t="s">
        <v>21</v>
      </c>
      <c r="F7" s="2" t="s">
        <v>17</v>
      </c>
      <c r="G7" s="2">
        <v>0</v>
      </c>
      <c r="H7" s="2">
        <v>0</v>
      </c>
      <c r="I7" s="1">
        <v>0</v>
      </c>
      <c r="J7" s="3" t="s">
        <v>18</v>
      </c>
      <c r="K7" s="2" t="str">
        <f>J7*5230.25</f>
        <v>0</v>
      </c>
      <c r="L7" s="5"/>
    </row>
    <row r="8" spans="1:12" customHeight="1" ht="105" outlineLevel="5">
      <c r="A8" s="1"/>
      <c r="B8" s="1">
        <v>838045</v>
      </c>
      <c r="C8" s="1" t="s">
        <v>22</v>
      </c>
      <c r="D8" s="1" t="s">
        <v>23</v>
      </c>
      <c r="E8" s="2" t="s">
        <v>24</v>
      </c>
      <c r="F8" s="2" t="s">
        <v>25</v>
      </c>
      <c r="G8" s="2">
        <v>0</v>
      </c>
      <c r="H8" s="2">
        <v>0</v>
      </c>
      <c r="I8" s="1">
        <v>0</v>
      </c>
      <c r="J8" s="3" t="s">
        <v>18</v>
      </c>
      <c r="K8" s="2" t="str">
        <f>J8*2794.90</f>
        <v>0</v>
      </c>
      <c r="L8" s="5"/>
    </row>
    <row r="9" spans="1:12" customHeight="1" ht="105" outlineLevel="5">
      <c r="A9" s="1"/>
      <c r="B9" s="1">
        <v>838046</v>
      </c>
      <c r="C9" s="1" t="s">
        <v>26</v>
      </c>
      <c r="D9" s="1" t="s">
        <v>27</v>
      </c>
      <c r="E9" s="2" t="s">
        <v>28</v>
      </c>
      <c r="F9" s="2" t="s">
        <v>25</v>
      </c>
      <c r="G9" s="2">
        <v>0</v>
      </c>
      <c r="H9" s="2">
        <v>0</v>
      </c>
      <c r="I9" s="1">
        <v>0</v>
      </c>
      <c r="J9" s="3" t="s">
        <v>18</v>
      </c>
      <c r="K9" s="2" t="str">
        <f>J9*2794.90</f>
        <v>0</v>
      </c>
      <c r="L9" s="5"/>
    </row>
    <row r="10" spans="1:12" customHeight="1" ht="105" outlineLevel="5">
      <c r="A10" s="1"/>
      <c r="B10" s="1">
        <v>832977</v>
      </c>
      <c r="C10" s="1" t="s">
        <v>29</v>
      </c>
      <c r="D10" s="1" t="s">
        <v>30</v>
      </c>
      <c r="E10" s="2" t="s">
        <v>31</v>
      </c>
      <c r="F10" s="2" t="s">
        <v>32</v>
      </c>
      <c r="G10" s="2">
        <v>3</v>
      </c>
      <c r="H10" s="2">
        <v>0</v>
      </c>
      <c r="I10" s="1">
        <v>0</v>
      </c>
      <c r="J10" s="3" t="s">
        <v>18</v>
      </c>
      <c r="K10" s="2" t="str">
        <f>J10*5888.96</f>
        <v>0</v>
      </c>
      <c r="L10" s="5"/>
    </row>
    <row r="11" spans="1:12" customHeight="1" ht="105" outlineLevel="5">
      <c r="A11" s="1"/>
      <c r="B11" s="1">
        <v>882901</v>
      </c>
      <c r="C11" s="1" t="s">
        <v>33</v>
      </c>
      <c r="D11" s="1" t="s">
        <v>34</v>
      </c>
      <c r="E11" s="2" t="s">
        <v>35</v>
      </c>
      <c r="F11" s="2" t="s">
        <v>36</v>
      </c>
      <c r="G11" s="2">
        <v>0</v>
      </c>
      <c r="H11" s="2">
        <v>0</v>
      </c>
      <c r="I11" s="1">
        <v>0</v>
      </c>
      <c r="J11" s="3" t="s">
        <v>18</v>
      </c>
      <c r="K11" s="2" t="str">
        <f>J11*4484.48</f>
        <v>0</v>
      </c>
      <c r="L11" s="5"/>
    </row>
    <row r="12" spans="1:12" customHeight="1" ht="105" outlineLevel="5">
      <c r="A12" s="1"/>
      <c r="B12" s="1">
        <v>882902</v>
      </c>
      <c r="C12" s="1" t="s">
        <v>37</v>
      </c>
      <c r="D12" s="1" t="s">
        <v>38</v>
      </c>
      <c r="E12" s="2" t="s">
        <v>39</v>
      </c>
      <c r="F12" s="2" t="s">
        <v>40</v>
      </c>
      <c r="G12" s="2">
        <v>4</v>
      </c>
      <c r="H12" s="2">
        <v>0</v>
      </c>
      <c r="I12" s="1">
        <v>0</v>
      </c>
      <c r="J12" s="3" t="s">
        <v>18</v>
      </c>
      <c r="K12" s="2" t="str">
        <f>J12*6229.30</f>
        <v>0</v>
      </c>
      <c r="L12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5:K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2026-10-24T13:06:23+03:00</dcterms:created>
  <dcterms:modified xsi:type="dcterms:W3CDTF">2026-10-24T13:06:23+03:00</dcterms:modified>
  <dc:title>Untitled Spreadsheet</dc:title>
  <dc:description/>
  <dc:subject/>
  <cp:keywords/>
  <cp:category/>
</cp:coreProperties>
</file>