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<sst xmlns="http://schemas.openxmlformats.org/spreadsheetml/2006/main" uniqueCount="31">
  <si>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</si>
  <si>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</si>
  <si>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</si>
  <si>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</si>
  <si>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</si>
  <si>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</si>
  <si>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</si>
  <si>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</si>
  <si>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</si>
  <si>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</si>
  <si>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</si>
  <si>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Колодезные насосы</t>
  </si>
  <si>
    <t>Колодезные насосы VIEIR</t>
  </si>
  <si>
    <t>VER-001145</t>
  </si>
  <si>
    <t>VR4F-450/40</t>
  </si>
  <si>
    <t>Насос погружной колодезный 450ВТ  (1шт)</t>
  </si>
  <si>
    <t>18 152.91 руб.</t>
  </si>
  <si>
    <t>шт</t>
  </si>
  <si>
    <t>VER-001146</t>
  </si>
  <si>
    <t>VR4F-600/48</t>
  </si>
  <si>
    <t>Насос погружной колодезный 600ВТ  (1шт)</t>
  </si>
  <si>
    <t>18 620.32 руб.</t>
  </si>
  <si>
    <t>VER-001369</t>
  </si>
  <si>
    <t>VRC1000-45</t>
  </si>
  <si>
    <t>Автоматический колодезный насос (2/1шт)</t>
  </si>
  <si>
    <t>14 769.24 руб.</t>
  </si>
  <si>
    <t>Колодезные насосы ZEGOR</t>
  </si>
  <si>
    <t>ZGR-001291</t>
  </si>
  <si>
    <t>ZDW-1000A-20m</t>
  </si>
  <si>
    <t>Погружной колодезный насос (мощность 1000Вт; напор 55м; расход 5,2м3/час; глуб погруж до 19м)</t>
  </si>
  <si>
    <t>21 017.66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</si>
</sst>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6d7b17_847d_11ef_a64e_047c1617b143_1b5db385_f93d_11ef_a6ea_047c1617b1431.jpeg"/><Relationship Id="rId2" Type="http://schemas.openxmlformats.org/officeDocument/2006/relationships/image" Target="../media/5a6d7b19_847d_11ef_a64e_047c1617b143_1b5db386_f93d_11ef_a6ea_047c1617b1432.jpeg"/><Relationship Id="rId3" Type="http://schemas.openxmlformats.org/officeDocument/2006/relationships/image" Target="../media/9182bdfe_eeb6_11ef_a6dd_047c1617b143_a26f33fb_7c1e_11f0_a7a3_047c1617b1433.jpeg"/><Relationship Id="rId4" Type="http://schemas.openxmlformats.org/officeDocument/2006/relationships/image" Target="../media/b302ab19_4393_11f1_a8b5_047c1617b143_bf5c2f16_7149_11f1_a8f1_047c1617b143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888492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J5*18152.91</f>
        <v>0</v>
      </c>
      <c r="L5" s="5"/>
    </row>
    <row r="6" spans="1:12" customHeight="1" ht="105" outlineLevel="4">
      <c r="A6" s="1"/>
      <c r="B6" s="1">
        <v>888493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1</v>
      </c>
      <c r="H6" s="2">
        <v>0</v>
      </c>
      <c r="I6" s="1">
        <v>0</v>
      </c>
      <c r="J6" s="3" t="s">
        <v>17</v>
      </c>
      <c r="K6" s="2" t="str">
        <f>J6*18620.32</f>
        <v>0</v>
      </c>
      <c r="L6" s="5"/>
    </row>
    <row r="7" spans="1:12" customHeight="1" ht="105" outlineLevel="4">
      <c r="A7" s="1"/>
      <c r="B7" s="1">
        <v>888494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1</v>
      </c>
      <c r="H7" s="2">
        <v>0</v>
      </c>
      <c r="I7" s="1">
        <v>0</v>
      </c>
      <c r="J7" s="3" t="s">
        <v>17</v>
      </c>
      <c r="K7" s="2" t="str">
        <f>J7*14769.24</f>
        <v>0</v>
      </c>
      <c r="L7" s="5"/>
    </row>
    <row r="8" spans="1:12" outlineLevel="2">
      <c r="A8" s="8" t="s">
        <v>26</v>
      </c>
      <c r="B8" s="8"/>
      <c r="C8" s="8"/>
      <c r="D8" s="8"/>
      <c r="E8" s="8"/>
      <c r="F8" s="8"/>
      <c r="G8" s="8"/>
      <c r="H8" s="8"/>
      <c r="I8" s="8"/>
      <c r="J8" s="8"/>
      <c r="K8" s="8"/>
      <c r="L8" s="5"/>
    </row>
    <row r="9" spans="1:12" customHeight="1" ht="105" outlineLevel="4">
      <c r="A9" s="1"/>
      <c r="B9" s="1">
        <v>956583</v>
      </c>
      <c r="C9" s="1" t="s">
        <v>27</v>
      </c>
      <c r="D9" s="1" t="s">
        <v>28</v>
      </c>
      <c r="E9" s="2" t="s">
        <v>29</v>
      </c>
      <c r="F9" s="2" t="s">
        <v>30</v>
      </c>
      <c r="G9" s="2">
        <v>5</v>
      </c>
      <c r="H9" s="2">
        <v>0</v>
      </c>
      <c r="I9" s="1">
        <v>0</v>
      </c>
      <c r="J9" s="3" t="s">
        <v>17</v>
      </c>
      <c r="K9" s="2" t="str">
        <f>J9*21017.66</f>
        <v>0</v>
      </c>
      <c r="L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8:K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2026-09-21T11:35:31+03:00</dcterms:created>
  <dcterms:modified xsi:type="dcterms:W3CDTF">2026-09-21T11:35:31+03:00</dcterms:modified>
  <dc:title>Untitled Spreadsheet</dc:title>
  <dc:description/>
  <dc:subject/>
  <cp:keywords/>
  <cp:category/>
</cp:coreProperties>
</file>