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<sst xmlns="http://schemas.openxmlformats.org/spreadsheetml/2006/main" uniqueCount="75">
  <si>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</si>
  <si>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</si>
  <si>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</si>
  <si>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</si>
  <si>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</si>
  <si>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</si>
  <si>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</si>
  <si>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</si>
  <si>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</si>
  <si>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</si>
  <si>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</si>
  <si>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Электромагнитные клапана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</si>
  <si>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</si>
  <si>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</si>
  <si>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</si>
  <si>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</si>
  <si>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</si>
  <si>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&gt;10</t>
  </si>
  <si>
    <t>шт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</si>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</sst>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f300b1_ce6a_11ef_a6b4_047c1617b143_1b5db489_f93d_11ef_a6ea_047c1617b1431.jpeg"/><Relationship Id="rId2" Type="http://schemas.openxmlformats.org/officeDocument/2006/relationships/image" Target="../media/46f300b3_ce6a_11ef_a6b4_047c1617b143_1b5db48b_f93d_11ef_a6ea_047c1617b1432.jpeg"/><Relationship Id="rId3" Type="http://schemas.openxmlformats.org/officeDocument/2006/relationships/image" Target="../media/46f300b5_ce6a_11ef_a6b4_047c1617b143_1b5db48d_f93d_11ef_a6ea_047c1617b1433.jpeg"/><Relationship Id="rId4" Type="http://schemas.openxmlformats.org/officeDocument/2006/relationships/image" Target="../media/46f300b7_ce6a_11ef_a6b4_047c1617b143_1b5db48f_f93d_11ef_a6ea_047c1617b1434.jpeg"/><Relationship Id="rId5" Type="http://schemas.openxmlformats.org/officeDocument/2006/relationships/image" Target="../media/46f300b9_ce6a_11ef_a6b4_047c1617b143_1b5db490_f93d_11ef_a6ea_047c1617b1435.jpeg"/><Relationship Id="rId6" Type="http://schemas.openxmlformats.org/officeDocument/2006/relationships/image" Target="../media/46f300bb_ce6a_11ef_a6b4_047c1617b143_1b5db491_f93d_11ef_a6ea_047c1617b1436.jpeg"/><Relationship Id="rId7" Type="http://schemas.openxmlformats.org/officeDocument/2006/relationships/image" Target="../media/46f300bd_ce6a_11ef_a6b4_047c1617b143_1b5db492_f93d_11ef_a6ea_047c1617b1437.jpeg"/><Relationship Id="rId8" Type="http://schemas.openxmlformats.org/officeDocument/2006/relationships/image" Target="../media/46f300bf_ce6a_11ef_a6b4_047c1617b143_1b5db493_f93d_11ef_a6ea_047c1617b1438.jpeg"/><Relationship Id="rId9" Type="http://schemas.openxmlformats.org/officeDocument/2006/relationships/image" Target="../media/af38585e_ce99_11ef_a6b4_047c1617b143_1b5db494_f93d_11ef_a6ea_047c1617b1439.jpeg"/><Relationship Id="rId10" Type="http://schemas.openxmlformats.org/officeDocument/2006/relationships/image" Target="../media/af385860_ce99_11ef_a6b4_047c1617b143_1b5db495_f93d_11ef_a6ea_047c1617b14310.jpeg"/><Relationship Id="rId11" Type="http://schemas.openxmlformats.org/officeDocument/2006/relationships/image" Target="../media/af385862_ce99_11ef_a6b4_047c1617b143_1b5db496_f93d_11ef_a6ea_047c1617b14311.jpeg"/><Relationship Id="rId12" Type="http://schemas.openxmlformats.org/officeDocument/2006/relationships/image" Target="../media/af385864_ce99_11ef_a6b4_047c1617b143_1b5db497_f93d_11ef_a6ea_047c1617b14312.jpeg"/><Relationship Id="rId13" Type="http://schemas.openxmlformats.org/officeDocument/2006/relationships/image" Target="../media/af385866_ce99_11ef_a6b4_047c1617b143_1b5db48a_f93d_11ef_a6ea_047c1617b14313.jpeg"/><Relationship Id="rId14" Type="http://schemas.openxmlformats.org/officeDocument/2006/relationships/image" Target="../media/af385868_ce99_11ef_a6b4_047c1617b143_1b5db48c_f93d_11ef_a6ea_047c1617b14314.jpeg"/><Relationship Id="rId15" Type="http://schemas.openxmlformats.org/officeDocument/2006/relationships/image" Target="../media/af38586a_ce99_11ef_a6b4_047c1617b143_1b5db48e_f93d_11ef_a6ea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889725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J5*4309.00</f>
        <v>0</v>
      </c>
      <c r="L5" s="5"/>
    </row>
    <row r="6" spans="1:12" customHeight="1" ht="105" outlineLevel="4">
      <c r="A6" s="1"/>
      <c r="B6" s="1">
        <v>889726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17</v>
      </c>
      <c r="I6" s="1">
        <v>0</v>
      </c>
      <c r="J6" s="3" t="s">
        <v>18</v>
      </c>
      <c r="K6" s="2" t="str">
        <f>J6*5058.00</f>
        <v>0</v>
      </c>
      <c r="L6" s="5"/>
    </row>
    <row r="7" spans="1:12" customHeight="1" ht="105" outlineLevel="4">
      <c r="A7" s="1"/>
      <c r="B7" s="1">
        <v>889727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10</v>
      </c>
      <c r="I7" s="1">
        <v>0</v>
      </c>
      <c r="J7" s="3" t="s">
        <v>18</v>
      </c>
      <c r="K7" s="2" t="str">
        <f>J7*7480.00</f>
        <v>0</v>
      </c>
      <c r="L7" s="5"/>
    </row>
    <row r="8" spans="1:12" customHeight="1" ht="105" outlineLevel="4">
      <c r="A8" s="1"/>
      <c r="B8" s="1">
        <v>889728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6</v>
      </c>
      <c r="I8" s="1">
        <v>0</v>
      </c>
      <c r="J8" s="3" t="s">
        <v>18</v>
      </c>
      <c r="K8" s="2" t="str">
        <f>J8*15054.00</f>
        <v>0</v>
      </c>
      <c r="L8" s="5"/>
    </row>
    <row r="9" spans="1:12" customHeight="1" ht="105" outlineLevel="4">
      <c r="A9" s="1"/>
      <c r="B9" s="1">
        <v>889729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J9*16631.00</f>
        <v>0</v>
      </c>
      <c r="L9" s="5"/>
    </row>
    <row r="10" spans="1:12" customHeight="1" ht="105" outlineLevel="4">
      <c r="A10" s="1"/>
      <c r="B10" s="1">
        <v>889730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J10*22995.00</f>
        <v>0</v>
      </c>
      <c r="L10" s="5"/>
    </row>
    <row r="11" spans="1:12" customHeight="1" ht="105" outlineLevel="4">
      <c r="A11" s="1"/>
      <c r="B11" s="1">
        <v>889731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3</v>
      </c>
      <c r="I11" s="1">
        <v>0</v>
      </c>
      <c r="J11" s="3" t="s">
        <v>18</v>
      </c>
      <c r="K11" s="2" t="str">
        <f>J11*5606.00</f>
        <v>0</v>
      </c>
      <c r="L11" s="5"/>
    </row>
    <row r="12" spans="1:12" customHeight="1" ht="105" outlineLevel="4">
      <c r="A12" s="1"/>
      <c r="B12" s="1">
        <v>889732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4</v>
      </c>
      <c r="I12" s="1">
        <v>0</v>
      </c>
      <c r="J12" s="3" t="s">
        <v>18</v>
      </c>
      <c r="K12" s="2" t="str">
        <f>J12*6384.00</f>
        <v>0</v>
      </c>
      <c r="L12" s="5"/>
    </row>
    <row r="13" spans="1:12" customHeight="1" ht="105" outlineLevel="4">
      <c r="A13" s="1"/>
      <c r="B13" s="1">
        <v>889733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5</v>
      </c>
      <c r="I13" s="1">
        <v>0</v>
      </c>
      <c r="J13" s="3" t="s">
        <v>18</v>
      </c>
      <c r="K13" s="2" t="str">
        <f>J13*9022.00</f>
        <v>0</v>
      </c>
      <c r="L13" s="5"/>
    </row>
    <row r="14" spans="1:12" customHeight="1" ht="105" outlineLevel="4">
      <c r="A14" s="1"/>
      <c r="B14" s="1">
        <v>889734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2</v>
      </c>
      <c r="I14" s="1">
        <v>0</v>
      </c>
      <c r="J14" s="3" t="s">
        <v>18</v>
      </c>
      <c r="K14" s="2" t="str">
        <f>J14*18462.00</f>
        <v>0</v>
      </c>
      <c r="L14" s="5"/>
    </row>
    <row r="15" spans="1:12" customHeight="1" ht="105" outlineLevel="4">
      <c r="A15" s="1"/>
      <c r="B15" s="1">
        <v>889735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2</v>
      </c>
      <c r="I15" s="1">
        <v>0</v>
      </c>
      <c r="J15" s="3" t="s">
        <v>18</v>
      </c>
      <c r="K15" s="2" t="str">
        <f>J15*19384.00</f>
        <v>0</v>
      </c>
      <c r="L15" s="5"/>
    </row>
    <row r="16" spans="1:12" customHeight="1" ht="105" outlineLevel="4">
      <c r="A16" s="1"/>
      <c r="B16" s="1">
        <v>889736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J16*26526.00</f>
        <v>0</v>
      </c>
      <c r="L16" s="5"/>
    </row>
    <row r="17" spans="1:12" customHeight="1" ht="105" outlineLevel="4">
      <c r="A17" s="1"/>
      <c r="B17" s="1">
        <v>889737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18</v>
      </c>
      <c r="K17" s="2" t="str">
        <f>J17*5707.00</f>
        <v>0</v>
      </c>
      <c r="L17" s="5"/>
    </row>
    <row r="18" spans="1:12" customHeight="1" ht="105" outlineLevel="4">
      <c r="A18" s="1"/>
      <c r="B18" s="1">
        <v>889738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7</v>
      </c>
      <c r="I18" s="1">
        <v>0</v>
      </c>
      <c r="J18" s="3" t="s">
        <v>18</v>
      </c>
      <c r="K18" s="2" t="str">
        <f>J18*6038.00</f>
        <v>0</v>
      </c>
      <c r="L18" s="5"/>
    </row>
    <row r="19" spans="1:12" customHeight="1" ht="105" outlineLevel="4">
      <c r="A19" s="1"/>
      <c r="B19" s="1">
        <v>889739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18</v>
      </c>
      <c r="K19" s="2" t="str">
        <f>J19*8791.00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2026-06-21T06:59:52+03:00</dcterms:created>
  <dcterms:modified xsi:type="dcterms:W3CDTF">2026-06-21T06:59:52+03:00</dcterms:modified>
  <dc:title>Untitled Spreadsheet</dc:title>
  <dc:description/>
  <dc:subject/>
  <cp:keywords/>
  <cp:category/>
</cp:coreProperties>
</file>