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<sst xmlns="http://schemas.openxmlformats.org/spreadsheetml/2006/main" uniqueCount="49">
  <si>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</si>
  <si>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</si>
  <si>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</si>
  <si>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</si>
  <si>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</si>
  <si>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</si>
  <si>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</si>
  <si>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</si>
  <si>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</si>
  <si>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</si>
  <si>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</si>
  <si>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ванны</t>
  </si>
  <si>
    <t>Смесители для ванны SOLONE</t>
  </si>
  <si>
    <t>Смесители для ванны SOLONE (ABS пластик)</t>
  </si>
  <si>
    <t>SMS-180749</t>
  </si>
  <si>
    <t>PLA-1101</t>
  </si>
  <si>
    <t>Смеситель ABS пластик для умывальника, картридж ø35, гайка, БЕЛЫЙ мат, БЕЗ подводки (1/30шт)</t>
  </si>
  <si>
    <t>966.55 руб.</t>
  </si>
  <si>
    <t>&gt;25</t>
  </si>
  <si>
    <t>шт</t>
  </si>
  <si>
    <t>SMS-180750</t>
  </si>
  <si>
    <t>PLA-3101</t>
  </si>
  <si>
    <t>Смеситель ABS пластик для ванны кор. излив, картридж ø35, БЕЛЫЙ мат (1/24шт)</t>
  </si>
  <si>
    <t>1 669.45 руб.</t>
  </si>
  <si>
    <t>&gt;10</t>
  </si>
  <si>
    <t>SMS-180752</t>
  </si>
  <si>
    <t>PLA-7101</t>
  </si>
  <si>
    <t>Смеситель ABS пластик для ванны длинный излив, картридж ø35, БЕЛЫЙ мат (1/24шт)</t>
  </si>
  <si>
    <t>1 633.60 руб.</t>
  </si>
  <si>
    <t>SMS-180753</t>
  </si>
  <si>
    <t>PLA-7201</t>
  </si>
  <si>
    <t>SMS-180754</t>
  </si>
  <si>
    <t>PLA-1102</t>
  </si>
  <si>
    <t>Смеситель ABS пластик для умывальника, картридж ø35, гайка, ХРОМ, БЕЗ подводки (1/30шт)</t>
  </si>
  <si>
    <t>1 074.10 руб.</t>
  </si>
  <si>
    <t>SMS-180755</t>
  </si>
  <si>
    <t>PLA-3102</t>
  </si>
  <si>
    <t>Смеситель ABS пластик для ванны кор. излив, картридж ø35, ХРОМ (1/24шт)</t>
  </si>
  <si>
    <t>1 770.49 руб.</t>
  </si>
  <si>
    <t>SMS-180757</t>
  </si>
  <si>
    <t>PLA-7102</t>
  </si>
  <si>
    <t>Смеситель ABS пластик для ванны длинный излив, картридж ø35, ХРОМ (1/24шт)</t>
  </si>
  <si>
    <t>1 734.64 руб.</t>
  </si>
  <si>
    <t>SMS-180758</t>
  </si>
  <si>
    <t>PLA-7202</t>
  </si>
  <si>
    <t>SMS-180760</t>
  </si>
  <si>
    <t>LAP7-B611</t>
  </si>
  <si>
    <t>Смеситель ABS пластик для ванны кор. излив, кер. (1/2) 180°, БЕЛЫЙ мат (1/24шт)</t>
  </si>
  <si>
    <t>1 396.04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</si>
</sst>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1596ac_91f2_11f0_a7bf_047c1617b143_703303e1_d01e_11f0_a810_047c1617b1431.png"/><Relationship Id="rId2" Type="http://schemas.openxmlformats.org/officeDocument/2006/relationships/image" Target="../media/ee1596ae_91f2_11f0_a7bf_047c1617b143_d79fde43_96ec_11f0_a7c5_047c1617b1432.jpeg"/><Relationship Id="rId3" Type="http://schemas.openxmlformats.org/officeDocument/2006/relationships/image" Target="../media/ee1596b2_91f2_11f0_a7bf_047c1617b143_da38618c_96e8_11f0_a7c5_047c1617b1433.jpeg"/><Relationship Id="rId4" Type="http://schemas.openxmlformats.org/officeDocument/2006/relationships/image" Target="../media/ee1596b4_91f2_11f0_a7bf_047c1617b143_da38618d_96e8_11f0_a7c5_047c1617b1434.jpeg"/><Relationship Id="rId5" Type="http://schemas.openxmlformats.org/officeDocument/2006/relationships/image" Target="../media/ee1596b6_91f2_11f0_a7bf_047c1617b143_d79fde4a_96ec_11f0_a7c5_047c1617b1435.jpeg"/><Relationship Id="rId6" Type="http://schemas.openxmlformats.org/officeDocument/2006/relationships/image" Target="../media/ee1596b8_91f2_11f0_a7bf_047c1617b143_d79fde44_96ec_11f0_a7c5_047c1617b1436.jpeg"/><Relationship Id="rId7" Type="http://schemas.openxmlformats.org/officeDocument/2006/relationships/image" Target="../media/ee1596bc_91f2_11f0_a7bf_047c1617b143_da38618e_96e8_11f0_a7c5_047c1617b1437.jpeg"/><Relationship Id="rId8" Type="http://schemas.openxmlformats.org/officeDocument/2006/relationships/image" Target="../media/ee1596be_91f2_11f0_a7bf_047c1617b143_da38618f_96e8_11f0_a7c5_047c1617b1438.jpeg"/><Relationship Id="rId9" Type="http://schemas.openxmlformats.org/officeDocument/2006/relationships/image" Target="../media/ee1596c2_91f2_11f0_a7bf_047c1617b143_d79fde45_96ec_11f0_a7c5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076325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33475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076325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038225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076325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981075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942975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9144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890499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J6*966.55</f>
        <v>0</v>
      </c>
      <c r="L6" s="5"/>
    </row>
    <row r="7" spans="1:12" customHeight="1" ht="105" outlineLevel="5">
      <c r="A7" s="1"/>
      <c r="B7" s="1">
        <v>890500</v>
      </c>
      <c r="C7" s="1" t="s">
        <v>20</v>
      </c>
      <c r="D7" s="1" t="s">
        <v>21</v>
      </c>
      <c r="E7" s="2" t="s">
        <v>22</v>
      </c>
      <c r="F7" s="2" t="s">
        <v>23</v>
      </c>
      <c r="G7" s="2" t="s">
        <v>24</v>
      </c>
      <c r="H7" s="2">
        <v>0</v>
      </c>
      <c r="I7" s="1">
        <v>0</v>
      </c>
      <c r="J7" s="3" t="s">
        <v>19</v>
      </c>
      <c r="K7" s="2" t="str">
        <f>J7*1669.45</f>
        <v>0</v>
      </c>
      <c r="L7" s="5"/>
    </row>
    <row r="8" spans="1:12" customHeight="1" ht="105" outlineLevel="5">
      <c r="A8" s="1"/>
      <c r="B8" s="1">
        <v>890502</v>
      </c>
      <c r="C8" s="1" t="s">
        <v>25</v>
      </c>
      <c r="D8" s="1" t="s">
        <v>26</v>
      </c>
      <c r="E8" s="2" t="s">
        <v>27</v>
      </c>
      <c r="F8" s="2" t="s">
        <v>28</v>
      </c>
      <c r="G8" s="2" t="s">
        <v>24</v>
      </c>
      <c r="H8" s="2">
        <v>0</v>
      </c>
      <c r="I8" s="1">
        <v>0</v>
      </c>
      <c r="J8" s="3" t="s">
        <v>19</v>
      </c>
      <c r="K8" s="2" t="str">
        <f>J8*1633.60</f>
        <v>0</v>
      </c>
      <c r="L8" s="5"/>
    </row>
    <row r="9" spans="1:12" customHeight="1" ht="105" outlineLevel="5">
      <c r="A9" s="1"/>
      <c r="B9" s="1">
        <v>890503</v>
      </c>
      <c r="C9" s="1" t="s">
        <v>29</v>
      </c>
      <c r="D9" s="1" t="s">
        <v>30</v>
      </c>
      <c r="E9" s="2" t="s">
        <v>27</v>
      </c>
      <c r="F9" s="2" t="s">
        <v>23</v>
      </c>
      <c r="G9" s="2" t="s">
        <v>24</v>
      </c>
      <c r="H9" s="2">
        <v>0</v>
      </c>
      <c r="I9" s="1">
        <v>0</v>
      </c>
      <c r="J9" s="3" t="s">
        <v>19</v>
      </c>
      <c r="K9" s="2" t="str">
        <f>J9*1669.45</f>
        <v>0</v>
      </c>
      <c r="L9" s="5"/>
    </row>
    <row r="10" spans="1:12" customHeight="1" ht="105" outlineLevel="5">
      <c r="A10" s="1"/>
      <c r="B10" s="1">
        <v>890504</v>
      </c>
      <c r="C10" s="1" t="s">
        <v>31</v>
      </c>
      <c r="D10" s="1" t="s">
        <v>32</v>
      </c>
      <c r="E10" s="2" t="s">
        <v>33</v>
      </c>
      <c r="F10" s="2" t="s">
        <v>34</v>
      </c>
      <c r="G10" s="2" t="s">
        <v>18</v>
      </c>
      <c r="H10" s="2">
        <v>0</v>
      </c>
      <c r="I10" s="1">
        <v>0</v>
      </c>
      <c r="J10" s="3" t="s">
        <v>19</v>
      </c>
      <c r="K10" s="2" t="str">
        <f>J10*1074.10</f>
        <v>0</v>
      </c>
      <c r="L10" s="5"/>
    </row>
    <row r="11" spans="1:12" customHeight="1" ht="105" outlineLevel="5">
      <c r="A11" s="1"/>
      <c r="B11" s="1">
        <v>890505</v>
      </c>
      <c r="C11" s="1" t="s">
        <v>35</v>
      </c>
      <c r="D11" s="1" t="s">
        <v>36</v>
      </c>
      <c r="E11" s="2" t="s">
        <v>37</v>
      </c>
      <c r="F11" s="2" t="s">
        <v>38</v>
      </c>
      <c r="G11" s="2" t="s">
        <v>24</v>
      </c>
      <c r="H11" s="2">
        <v>0</v>
      </c>
      <c r="I11" s="1">
        <v>0</v>
      </c>
      <c r="J11" s="3" t="s">
        <v>19</v>
      </c>
      <c r="K11" s="2" t="str">
        <f>J11*1770.49</f>
        <v>0</v>
      </c>
      <c r="L11" s="5"/>
    </row>
    <row r="12" spans="1:12" customHeight="1" ht="105" outlineLevel="5">
      <c r="A12" s="1"/>
      <c r="B12" s="1">
        <v>890507</v>
      </c>
      <c r="C12" s="1" t="s">
        <v>39</v>
      </c>
      <c r="D12" s="1" t="s">
        <v>40</v>
      </c>
      <c r="E12" s="2" t="s">
        <v>41</v>
      </c>
      <c r="F12" s="2" t="s">
        <v>42</v>
      </c>
      <c r="G12" s="2" t="s">
        <v>24</v>
      </c>
      <c r="H12" s="2">
        <v>0</v>
      </c>
      <c r="I12" s="1">
        <v>0</v>
      </c>
      <c r="J12" s="3" t="s">
        <v>19</v>
      </c>
      <c r="K12" s="2" t="str">
        <f>J12*1734.64</f>
        <v>0</v>
      </c>
      <c r="L12" s="5"/>
    </row>
    <row r="13" spans="1:12" customHeight="1" ht="105" outlineLevel="5">
      <c r="A13" s="1"/>
      <c r="B13" s="1">
        <v>890508</v>
      </c>
      <c r="C13" s="1" t="s">
        <v>43</v>
      </c>
      <c r="D13" s="1" t="s">
        <v>44</v>
      </c>
      <c r="E13" s="2" t="s">
        <v>41</v>
      </c>
      <c r="F13" s="2" t="s">
        <v>38</v>
      </c>
      <c r="G13" s="2" t="s">
        <v>24</v>
      </c>
      <c r="H13" s="2">
        <v>0</v>
      </c>
      <c r="I13" s="1">
        <v>0</v>
      </c>
      <c r="J13" s="3" t="s">
        <v>19</v>
      </c>
      <c r="K13" s="2" t="str">
        <f>J13*1770.49</f>
        <v>0</v>
      </c>
      <c r="L13" s="5"/>
    </row>
    <row r="14" spans="1:12" customHeight="1" ht="105" outlineLevel="5">
      <c r="A14" s="1"/>
      <c r="B14" s="1">
        <v>890510</v>
      </c>
      <c r="C14" s="1" t="s">
        <v>45</v>
      </c>
      <c r="D14" s="1" t="s">
        <v>46</v>
      </c>
      <c r="E14" s="2" t="s">
        <v>47</v>
      </c>
      <c r="F14" s="2" t="s">
        <v>48</v>
      </c>
      <c r="G14" s="2" t="s">
        <v>24</v>
      </c>
      <c r="H14" s="2">
        <v>0</v>
      </c>
      <c r="I14" s="1">
        <v>0</v>
      </c>
      <c r="J14" s="3" t="s">
        <v>19</v>
      </c>
      <c r="K14" s="2" t="str">
        <f>J14*1396.04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2026-08-11T06:19:51+03:00</dcterms:created>
  <dcterms:modified xsi:type="dcterms:W3CDTF">2026-08-11T06:19:51+03:00</dcterms:modified>
  <dc:title>Untitled Spreadsheet</dc:title>
  <dc:description/>
  <dc:subject/>
  <cp:keywords/>
  <cp:category/>
</cp:coreProperties>
</file>