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<sst xmlns="http://schemas.openxmlformats.org/spreadsheetml/2006/main" uniqueCount="38">
  <si>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</si>
  <si>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</si>
  <si>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</si>
  <si>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</si>
  <si>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</si>
  <si>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</si>
  <si>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</si>
  <si>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</si>
  <si>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</si>
  <si>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</si>
  <si>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</si>
  <si>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Группы быстрого монтажа</t>
  </si>
  <si>
    <t>Модули быстрого монтажа VIEIR SMARTBOX</t>
  </si>
  <si>
    <t>VER-001777</t>
  </si>
  <si>
    <t>VR221</t>
  </si>
  <si>
    <t>Насосная группа прямого контура, 1"x3/4" (4/1шт)</t>
  </si>
  <si>
    <t>7 108.18 руб.</t>
  </si>
  <si>
    <t>шт</t>
  </si>
  <si>
    <t>VER-001778</t>
  </si>
  <si>
    <t>VR223</t>
  </si>
  <si>
    <t>Насосная группа с четырехходовым термостатическим смесительным клапаном, 1"x3/4" (4/1шт)</t>
  </si>
  <si>
    <t>12 511.79 руб.</t>
  </si>
  <si>
    <t>VER-001779</t>
  </si>
  <si>
    <t>VR224</t>
  </si>
  <si>
    <t>Насосная группа с трехходовым смесительным клапаном, 1"x3/4" (4/1шт)</t>
  </si>
  <si>
    <t>8 891.27 руб.</t>
  </si>
  <si>
    <t>VER-001780</t>
  </si>
  <si>
    <t>VR219-2</t>
  </si>
  <si>
    <t>Распределительный коллектор в блочной теплоизоляции SMARTBOX для 2 насосных групп, 1"HP (1шт)</t>
  </si>
  <si>
    <t>25 144.37 руб.</t>
  </si>
  <si>
    <t>VER-001781</t>
  </si>
  <si>
    <t>VR219-3</t>
  </si>
  <si>
    <t>Распределительный коллектор в блочной теплоизоляции SMARTBOX для 3 насосных групп, 1"HP (1шт)</t>
  </si>
  <si>
    <t>34 577.66 руб.</t>
  </si>
  <si>
    <t>VER-001782</t>
  </si>
  <si>
    <t>VR219-4</t>
  </si>
  <si>
    <t>Распределительный коллектор в блочной теплоизоляции SMARTBOX для 4 насосных групп, 1"HP (1шт)</t>
  </si>
  <si>
    <t>44 196.65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</si>
</sst>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6f196d_f554_11f0_a844_047c1617b143_206f14b6_7150_11f1_a8f1_047c1617b1431.jpeg"/><Relationship Id="rId2" Type="http://schemas.openxmlformats.org/officeDocument/2006/relationships/image" Target="../media/186f196f_f554_11f0_a844_047c1617b143_206f14b5_7150_11f1_a8f1_047c1617b1432.jpeg"/><Relationship Id="rId3" Type="http://schemas.openxmlformats.org/officeDocument/2006/relationships/image" Target="../media/186f1971_f554_11f0_a844_047c1617b143_206f14b4_7150_11f1_a8f1_047c1617b1433.jpeg"/><Relationship Id="rId4" Type="http://schemas.openxmlformats.org/officeDocument/2006/relationships/image" Target="../media/186f1973_f554_11f0_a844_047c1617b143_5e46d601_7150_11f1_a8f1_047c1617b1434.jpeg"/><Relationship Id="rId5" Type="http://schemas.openxmlformats.org/officeDocument/2006/relationships/image" Target="../media/186f1975_f554_11f0_a844_047c1617b143_5e46d5ff_7150_11f1_a8f1_047c1617b1435.jpeg"/><Relationship Id="rId6" Type="http://schemas.openxmlformats.org/officeDocument/2006/relationships/image" Target="../media/186f1977_f554_11f0_a844_047c1617b143_5e46d603_7150_11f1_a8f1_047c1617b143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955831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4</v>
      </c>
      <c r="H5" s="2">
        <v>0</v>
      </c>
      <c r="I5" s="1">
        <v>0</v>
      </c>
      <c r="J5" s="3" t="s">
        <v>17</v>
      </c>
      <c r="K5" s="2" t="str">
        <f>J5*7108.18</f>
        <v>0</v>
      </c>
      <c r="L5" s="5"/>
    </row>
    <row r="6" spans="1:12" customHeight="1" ht="105" outlineLevel="4">
      <c r="A6" s="1"/>
      <c r="B6" s="1">
        <v>955832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3</v>
      </c>
      <c r="H6" s="2">
        <v>0</v>
      </c>
      <c r="I6" s="1">
        <v>0</v>
      </c>
      <c r="J6" s="3" t="s">
        <v>17</v>
      </c>
      <c r="K6" s="2" t="str">
        <f>J6*12511.79</f>
        <v>0</v>
      </c>
      <c r="L6" s="5"/>
    </row>
    <row r="7" spans="1:12" customHeight="1" ht="105" outlineLevel="4">
      <c r="A7" s="1"/>
      <c r="B7" s="1">
        <v>955833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5</v>
      </c>
      <c r="H7" s="2">
        <v>0</v>
      </c>
      <c r="I7" s="1">
        <v>0</v>
      </c>
      <c r="J7" s="3" t="s">
        <v>17</v>
      </c>
      <c r="K7" s="2" t="str">
        <f>J7*8891.27</f>
        <v>0</v>
      </c>
      <c r="L7" s="5"/>
    </row>
    <row r="8" spans="1:12" customHeight="1" ht="105" outlineLevel="4">
      <c r="A8" s="1"/>
      <c r="B8" s="1">
        <v>955834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2</v>
      </c>
      <c r="H8" s="2">
        <v>0</v>
      </c>
      <c r="I8" s="1">
        <v>0</v>
      </c>
      <c r="J8" s="3" t="s">
        <v>17</v>
      </c>
      <c r="K8" s="2" t="str">
        <f>J8*25144.37</f>
        <v>0</v>
      </c>
      <c r="L8" s="5"/>
    </row>
    <row r="9" spans="1:12" customHeight="1" ht="105" outlineLevel="4">
      <c r="A9" s="1"/>
      <c r="B9" s="1">
        <v>955835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1</v>
      </c>
      <c r="H9" s="2">
        <v>0</v>
      </c>
      <c r="I9" s="1">
        <v>0</v>
      </c>
      <c r="J9" s="3" t="s">
        <v>17</v>
      </c>
      <c r="K9" s="2" t="str">
        <f>J9*34577.66</f>
        <v>0</v>
      </c>
      <c r="L9" s="5"/>
    </row>
    <row r="10" spans="1:12" customHeight="1" ht="105" outlineLevel="4">
      <c r="A10" s="1"/>
      <c r="B10" s="1">
        <v>955836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1</v>
      </c>
      <c r="H10" s="2">
        <v>0</v>
      </c>
      <c r="I10" s="1">
        <v>0</v>
      </c>
      <c r="J10" s="3" t="s">
        <v>17</v>
      </c>
      <c r="K10" s="2" t="str">
        <f>J10*44196.65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2026-08-11T06:12:48+03:00</dcterms:created>
  <dcterms:modified xsi:type="dcterms:W3CDTF">2026-08-11T06:12:48+03:00</dcterms:modified>
  <dc:title>Untitled Spreadsheet</dc:title>
  <dc:description/>
  <dc:subject/>
  <cp:keywords/>
  <cp:category/>
</cp:coreProperties>
</file>