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<sst xmlns="http://schemas.openxmlformats.org/spreadsheetml/2006/main" uniqueCount="78">
  <si>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</si>
  <si>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</si>
  <si>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</si>
  <si>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</si>
  <si>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</si>
  <si>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</si>
  <si>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</si>
  <si>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</si>
  <si>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</si>
  <si>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</si>
  <si>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</si>
  <si>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</si>
  <si>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Шланги для душа</t>
  </si>
  <si>
    <t>Шланги для душа VIEIR цветные</t>
  </si>
  <si>
    <t>VER-000770</t>
  </si>
  <si>
    <t>VR60100C</t>
  </si>
  <si>
    <t>Шланг для душа 100см в металлической оплетке, черный (50/1шт)</t>
  </si>
  <si>
    <t>409.73 руб.</t>
  </si>
  <si>
    <t>шт</t>
  </si>
  <si>
    <t>VER-000771</t>
  </si>
  <si>
    <t>VR60150C</t>
  </si>
  <si>
    <t>Шланг для душа 150см в металлической оплетке, черный (50/1шт)</t>
  </si>
  <si>
    <t>459.40 руб.</t>
  </si>
  <si>
    <t>VER-000772</t>
  </si>
  <si>
    <t>VR60175C</t>
  </si>
  <si>
    <t>Шланг для душа 175см в металлической оплетке, черный (50/1шт)</t>
  </si>
  <si>
    <t>479.57 руб.</t>
  </si>
  <si>
    <t>VER-000773</t>
  </si>
  <si>
    <t>VR60200C</t>
  </si>
  <si>
    <t>Шланг для душа 200см в металлической оплетке, черный (50/1шт)</t>
  </si>
  <si>
    <t>495.09 руб.</t>
  </si>
  <si>
    <t>VER-000774</t>
  </si>
  <si>
    <t>VR60100S</t>
  </si>
  <si>
    <t>Шланг для душа 100см в металлической оплетке, золотой матовый (50/1шт)</t>
  </si>
  <si>
    <t>VER-000775</t>
  </si>
  <si>
    <t>VR60150S</t>
  </si>
  <si>
    <t>Шланг для душа 150см в металлической оплетке, золотой матовый (50/1шт)</t>
  </si>
  <si>
    <t>540.10 руб.</t>
  </si>
  <si>
    <t>VER-000776</t>
  </si>
  <si>
    <t>VR60175S</t>
  </si>
  <si>
    <t>Шланг для душа 175см в металлической оплетке, золотой матовый (50/1шт)</t>
  </si>
  <si>
    <t>572.69 руб.</t>
  </si>
  <si>
    <t>VER-000777</t>
  </si>
  <si>
    <t>VR60200S</t>
  </si>
  <si>
    <t>Шланг для душа 200см в металлической оплетке, золотой матовый (50/1шт)</t>
  </si>
  <si>
    <t>580.45 руб.</t>
  </si>
  <si>
    <t>VER-000778</t>
  </si>
  <si>
    <t>VR60100F</t>
  </si>
  <si>
    <t>Шланг для душа 100см в металлической оплетке, белый матовый (50/1шт)</t>
  </si>
  <si>
    <t>420.60 руб.</t>
  </si>
  <si>
    <t>VER-000779</t>
  </si>
  <si>
    <t>VR60150F</t>
  </si>
  <si>
    <t>Шланг для душа 150см в металлической оплетке, белый матовый (50/1шт)</t>
  </si>
  <si>
    <t>462.50 руб.</t>
  </si>
  <si>
    <t>VER-000780</t>
  </si>
  <si>
    <t>VR60175F</t>
  </si>
  <si>
    <t>Шланг для душа 175см в металлической оплетке, белый матовый (50/1шт)</t>
  </si>
  <si>
    <t>496.65 руб.</t>
  </si>
  <si>
    <t>VER-000781</t>
  </si>
  <si>
    <t>VR60200F</t>
  </si>
  <si>
    <t>Шланг для душа 200см в металлической оплетке, белый матовый (50/1шт)</t>
  </si>
  <si>
    <t>515.27 руб.</t>
  </si>
  <si>
    <t>VER-000782</t>
  </si>
  <si>
    <t>VR60100G</t>
  </si>
  <si>
    <t>Шланг для душа 100см в металлической оплетке, графит (50/1шт)</t>
  </si>
  <si>
    <t>422.15 руб.</t>
  </si>
  <si>
    <t>VER-000783</t>
  </si>
  <si>
    <t>VR60150G</t>
  </si>
  <si>
    <t>Шланг для душа 150см в металлической оплетке, графит (50/1шт)</t>
  </si>
  <si>
    <t>464.05 руб.</t>
  </si>
  <si>
    <t>VER-000784</t>
  </si>
  <si>
    <t>VR60175G</t>
  </si>
  <si>
    <t>Шланг для душа 175см в металлической оплетке, графит (50/1шт)</t>
  </si>
  <si>
    <t>490.44 руб.</t>
  </si>
  <si>
    <t>VER-000785</t>
  </si>
  <si>
    <t>VR60200G</t>
  </si>
  <si>
    <t>Шланг для душа 200см в металлической оплетке, графит (50/1шт)</t>
  </si>
  <si>
    <t>507.51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</si>
</sst>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6da3ed_c29f_11ee_a54c_047c1617b143_14e1e1ec_f93d_11ef_a6ea_047c1617b1431.jpeg"/><Relationship Id="rId2" Type="http://schemas.openxmlformats.org/officeDocument/2006/relationships/image" Target="../media/6f6da3ef_c29f_11ee_a54c_047c1617b143_14e1e1f0_f93d_11ef_a6ea_047c1617b1432.jpeg"/><Relationship Id="rId3" Type="http://schemas.openxmlformats.org/officeDocument/2006/relationships/image" Target="../media/6f6da3f1_c29f_11ee_a54c_047c1617b143_14e1e1f4_f93d_11ef_a6ea_047c1617b1433.jpeg"/><Relationship Id="rId4" Type="http://schemas.openxmlformats.org/officeDocument/2006/relationships/image" Target="../media/6f6da3f3_c29f_11ee_a54c_047c1617b143_14e1e1f8_f93d_11ef_a6ea_047c1617b1434.jpeg"/><Relationship Id="rId5" Type="http://schemas.openxmlformats.org/officeDocument/2006/relationships/image" Target="../media/6f6da3f5_c29f_11ee_a54c_047c1617b143_14e1e1ef_f93d_11ef_a6ea_047c1617b1435.jpeg"/><Relationship Id="rId6" Type="http://schemas.openxmlformats.org/officeDocument/2006/relationships/image" Target="../media/6f6da3f7_c29f_11ee_a54c_047c1617b143_14e1e1f3_f93d_11ef_a6ea_047c1617b1436.jpeg"/><Relationship Id="rId7" Type="http://schemas.openxmlformats.org/officeDocument/2006/relationships/image" Target="../media/6f6da3f9_c29f_11ee_a54c_047c1617b143_14e1e1f7_f93d_11ef_a6ea_047c1617b1437.jpeg"/><Relationship Id="rId8" Type="http://schemas.openxmlformats.org/officeDocument/2006/relationships/image" Target="../media/6f6da3fb_c29f_11ee_a54c_047c1617b143_14e1e1fb_f93d_11ef_a6ea_047c1617b1438.jpeg"/><Relationship Id="rId9" Type="http://schemas.openxmlformats.org/officeDocument/2006/relationships/image" Target="../media/6f6da3fd_c29f_11ee_a54c_047c1617b143_14e1e1ed_f93d_11ef_a6ea_047c1617b1439.jpeg"/><Relationship Id="rId10" Type="http://schemas.openxmlformats.org/officeDocument/2006/relationships/image" Target="../media/6f6da3ff_c29f_11ee_a54c_047c1617b143_14e1e1f1_f93d_11ef_a6ea_047c1617b14310.jpeg"/><Relationship Id="rId11" Type="http://schemas.openxmlformats.org/officeDocument/2006/relationships/image" Target="../media/6f6da401_c29f_11ee_a54c_047c1617b143_14e1e1f5_f93d_11ef_a6ea_047c1617b14311.jpeg"/><Relationship Id="rId12" Type="http://schemas.openxmlformats.org/officeDocument/2006/relationships/image" Target="../media/6f6da403_c29f_11ee_a54c_047c1617b143_14e1e1f9_f93d_11ef_a6ea_047c1617b14312.jpeg"/><Relationship Id="rId13" Type="http://schemas.openxmlformats.org/officeDocument/2006/relationships/image" Target="../media/6f6da405_c29f_11ee_a54c_047c1617b143_14e1e1ee_f93d_11ef_a6ea_047c1617b14313.jpeg"/><Relationship Id="rId14" Type="http://schemas.openxmlformats.org/officeDocument/2006/relationships/image" Target="../media/6f6da407_c29f_11ee_a54c_047c1617b143_14e1e1f2_f93d_11ef_a6ea_047c1617b14314.jpeg"/><Relationship Id="rId15" Type="http://schemas.openxmlformats.org/officeDocument/2006/relationships/image" Target="../media/6f6da409_c29f_11ee_a54c_047c1617b143_14e1e1f6_f93d_11ef_a6ea_047c1617b14315.jpeg"/><Relationship Id="rId16" Type="http://schemas.openxmlformats.org/officeDocument/2006/relationships/image" Target="../media/6f6da40b_c29f_11ee_a54c_047c1617b143_14e1e1fa_f93d_11ef_a6ea_047c1617b143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955679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J6*409.73</f>
        <v>0</v>
      </c>
      <c r="L6" s="5"/>
    </row>
    <row r="7" spans="1:12" customHeight="1" ht="105" outlineLevel="5">
      <c r="A7" s="1"/>
      <c r="B7" s="1">
        <v>955680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J7*459.40</f>
        <v>0</v>
      </c>
      <c r="L7" s="5"/>
    </row>
    <row r="8" spans="1:12" customHeight="1" ht="105" outlineLevel="5">
      <c r="A8" s="1"/>
      <c r="B8" s="1">
        <v>955681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J8*479.57</f>
        <v>0</v>
      </c>
      <c r="L8" s="5"/>
    </row>
    <row r="9" spans="1:12" customHeight="1" ht="105" outlineLevel="5">
      <c r="A9" s="1"/>
      <c r="B9" s="1">
        <v>955682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J9*495.09</f>
        <v>0</v>
      </c>
      <c r="L9" s="5"/>
    </row>
    <row r="10" spans="1:12" customHeight="1" ht="105" outlineLevel="5">
      <c r="A10" s="1"/>
      <c r="B10" s="1">
        <v>955683</v>
      </c>
      <c r="C10" s="1" t="s">
        <v>31</v>
      </c>
      <c r="D10" s="1" t="s">
        <v>32</v>
      </c>
      <c r="E10" s="2" t="s">
        <v>33</v>
      </c>
      <c r="F10" s="2" t="s">
        <v>22</v>
      </c>
      <c r="G10" s="2">
        <v>0</v>
      </c>
      <c r="H10" s="2">
        <v>0</v>
      </c>
      <c r="I10" s="1">
        <v>0</v>
      </c>
      <c r="J10" s="3" t="s">
        <v>18</v>
      </c>
      <c r="K10" s="2" t="str">
        <f>J10*459.40</f>
        <v>0</v>
      </c>
      <c r="L10" s="5"/>
    </row>
    <row r="11" spans="1:12" customHeight="1" ht="105" outlineLevel="5">
      <c r="A11" s="1"/>
      <c r="B11" s="1">
        <v>955684</v>
      </c>
      <c r="C11" s="1" t="s">
        <v>34</v>
      </c>
      <c r="D11" s="1" t="s">
        <v>35</v>
      </c>
      <c r="E11" s="2" t="s">
        <v>36</v>
      </c>
      <c r="F11" s="2" t="s">
        <v>37</v>
      </c>
      <c r="G11" s="2">
        <v>0</v>
      </c>
      <c r="H11" s="2">
        <v>0</v>
      </c>
      <c r="I11" s="1">
        <v>0</v>
      </c>
      <c r="J11" s="3" t="s">
        <v>18</v>
      </c>
      <c r="K11" s="2" t="str">
        <f>J11*540.10</f>
        <v>0</v>
      </c>
      <c r="L11" s="5"/>
    </row>
    <row r="12" spans="1:12" customHeight="1" ht="105" outlineLevel="5">
      <c r="A12" s="1"/>
      <c r="B12" s="1">
        <v>955685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18</v>
      </c>
      <c r="K12" s="2" t="str">
        <f>J12*572.69</f>
        <v>0</v>
      </c>
      <c r="L12" s="5"/>
    </row>
    <row r="13" spans="1:12" customHeight="1" ht="105" outlineLevel="5">
      <c r="A13" s="1"/>
      <c r="B13" s="1">
        <v>955686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18</v>
      </c>
      <c r="K13" s="2" t="str">
        <f>J13*580.45</f>
        <v>0</v>
      </c>
      <c r="L13" s="5"/>
    </row>
    <row r="14" spans="1:12" customHeight="1" ht="105" outlineLevel="5">
      <c r="A14" s="1"/>
      <c r="B14" s="1">
        <v>955687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18</v>
      </c>
      <c r="K14" s="2" t="str">
        <f>J14*420.60</f>
        <v>0</v>
      </c>
      <c r="L14" s="5"/>
    </row>
    <row r="15" spans="1:12" customHeight="1" ht="105" outlineLevel="5">
      <c r="A15" s="1"/>
      <c r="B15" s="1">
        <v>955688</v>
      </c>
      <c r="C15" s="1" t="s">
        <v>50</v>
      </c>
      <c r="D15" s="1" t="s">
        <v>51</v>
      </c>
      <c r="E15" s="2" t="s">
        <v>52</v>
      </c>
      <c r="F15" s="2" t="s">
        <v>53</v>
      </c>
      <c r="G15" s="2">
        <v>0</v>
      </c>
      <c r="H15" s="2">
        <v>0</v>
      </c>
      <c r="I15" s="1">
        <v>0</v>
      </c>
      <c r="J15" s="3" t="s">
        <v>18</v>
      </c>
      <c r="K15" s="2" t="str">
        <f>J15*462.50</f>
        <v>0</v>
      </c>
      <c r="L15" s="5"/>
    </row>
    <row r="16" spans="1:12" customHeight="1" ht="105" outlineLevel="5">
      <c r="A16" s="1"/>
      <c r="B16" s="1">
        <v>955689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0</v>
      </c>
      <c r="H16" s="2">
        <v>0</v>
      </c>
      <c r="I16" s="1">
        <v>0</v>
      </c>
      <c r="J16" s="3" t="s">
        <v>18</v>
      </c>
      <c r="K16" s="2" t="str">
        <f>J16*496.65</f>
        <v>0</v>
      </c>
      <c r="L16" s="5"/>
    </row>
    <row r="17" spans="1:12" customHeight="1" ht="105" outlineLevel="5">
      <c r="A17" s="1"/>
      <c r="B17" s="1">
        <v>955690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0</v>
      </c>
      <c r="H17" s="2">
        <v>0</v>
      </c>
      <c r="I17" s="1">
        <v>0</v>
      </c>
      <c r="J17" s="3" t="s">
        <v>18</v>
      </c>
      <c r="K17" s="2" t="str">
        <f>J17*515.27</f>
        <v>0</v>
      </c>
      <c r="L17" s="5"/>
    </row>
    <row r="18" spans="1:12" customHeight="1" ht="105" outlineLevel="5">
      <c r="A18" s="1"/>
      <c r="B18" s="1">
        <v>955691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0</v>
      </c>
      <c r="H18" s="2">
        <v>0</v>
      </c>
      <c r="I18" s="1">
        <v>0</v>
      </c>
      <c r="J18" s="3" t="s">
        <v>18</v>
      </c>
      <c r="K18" s="2" t="str">
        <f>J18*422.15</f>
        <v>0</v>
      </c>
      <c r="L18" s="5"/>
    </row>
    <row r="19" spans="1:12" customHeight="1" ht="105" outlineLevel="5">
      <c r="A19" s="1"/>
      <c r="B19" s="1">
        <v>955692</v>
      </c>
      <c r="C19" s="1" t="s">
        <v>66</v>
      </c>
      <c r="D19" s="1" t="s">
        <v>67</v>
      </c>
      <c r="E19" s="2" t="s">
        <v>68</v>
      </c>
      <c r="F19" s="2" t="s">
        <v>69</v>
      </c>
      <c r="G19" s="2">
        <v>0</v>
      </c>
      <c r="H19" s="2">
        <v>0</v>
      </c>
      <c r="I19" s="1">
        <v>0</v>
      </c>
      <c r="J19" s="3" t="s">
        <v>18</v>
      </c>
      <c r="K19" s="2" t="str">
        <f>J19*464.05</f>
        <v>0</v>
      </c>
      <c r="L19" s="5"/>
    </row>
    <row r="20" spans="1:12" customHeight="1" ht="105" outlineLevel="5">
      <c r="A20" s="1"/>
      <c r="B20" s="1">
        <v>955693</v>
      </c>
      <c r="C20" s="1" t="s">
        <v>70</v>
      </c>
      <c r="D20" s="1" t="s">
        <v>71</v>
      </c>
      <c r="E20" s="2" t="s">
        <v>72</v>
      </c>
      <c r="F20" s="2" t="s">
        <v>73</v>
      </c>
      <c r="G20" s="2">
        <v>0</v>
      </c>
      <c r="H20" s="2">
        <v>0</v>
      </c>
      <c r="I20" s="1">
        <v>0</v>
      </c>
      <c r="J20" s="3" t="s">
        <v>18</v>
      </c>
      <c r="K20" s="2" t="str">
        <f>J20*490.44</f>
        <v>0</v>
      </c>
      <c r="L20" s="5"/>
    </row>
    <row r="21" spans="1:12" customHeight="1" ht="105" outlineLevel="5">
      <c r="A21" s="1"/>
      <c r="B21" s="1">
        <v>955694</v>
      </c>
      <c r="C21" s="1" t="s">
        <v>74</v>
      </c>
      <c r="D21" s="1" t="s">
        <v>75</v>
      </c>
      <c r="E21" s="2" t="s">
        <v>76</v>
      </c>
      <c r="F21" s="2" t="s">
        <v>77</v>
      </c>
      <c r="G21" s="2">
        <v>0</v>
      </c>
      <c r="H21" s="2">
        <v>0</v>
      </c>
      <c r="I21" s="1">
        <v>0</v>
      </c>
      <c r="J21" s="3" t="s">
        <v>18</v>
      </c>
      <c r="K21" s="2" t="str">
        <f>J21*507.51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2026-08-27T22:38:39+03:00</dcterms:created>
  <dcterms:modified xsi:type="dcterms:W3CDTF">2026-08-27T22:38:39+03:00</dcterms:modified>
  <dc:title>Untitled Spreadsheet</dc:title>
  <dc:description/>
  <dc:subject/>
  <cp:keywords/>
  <cp:category/>
</cp:coreProperties>
</file>