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<sst xmlns="http://schemas.openxmlformats.org/spreadsheetml/2006/main" uniqueCount="50">
  <si>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</si>
  <si>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</si>
  <si>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</si>
  <si>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</si>
  <si>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</si>
  <si>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</si>
  <si>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</si>
  <si>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</si>
  <si>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</si>
  <si>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</si>
  <si>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</si>
  <si>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Гидравлические  стрелки совмещенные с коллектором</t>
  </si>
  <si>
    <t>VER-001077</t>
  </si>
  <si>
    <t>VHSC25-3</t>
  </si>
  <si>
    <t>Гидравлический разделитель КРУГ НЕРЖ совмещенный с коллектором 3 выхода (1шт)</t>
  </si>
  <si>
    <t>15 477.63 руб.</t>
  </si>
  <si>
    <t>шт</t>
  </si>
  <si>
    <t>VER-001078</t>
  </si>
  <si>
    <t>VHSC25-2.1</t>
  </si>
  <si>
    <t>Гидравлический разделитель КРУГ НЕРЖ совмещенный с коллектором 2+1 выход (1шт)</t>
  </si>
  <si>
    <t>18 307.38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</si>
  <si>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</si>
  <si>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</si>
  <si>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</si>
  <si>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21 717.78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</si>
  <si>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</si>
  <si>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</si>
  <si>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</si>
  <si>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317.52 руб.</t>
  </si>
  <si>
    <t>VER-001522</t>
  </si>
  <si>
    <t>VHSK25-3-A</t>
  </si>
  <si>
    <t>Гидравлический разделитель КВАДРАТ НЕРЖ совмещенный с коллектором 3+1 (1шт)</t>
  </si>
  <si>
    <t>21 267.96 руб.</t>
  </si>
  <si>
    <t>VER-001523</t>
  </si>
  <si>
    <t>VHSK25-2.1-A</t>
  </si>
  <si>
    <t>Гидравлический разделитель КВАДРАТ НЕРЖ совмещенный с коллектором 2+1 (1шт)</t>
  </si>
  <si>
    <t>22 404.27 руб.</t>
  </si>
  <si>
    <t>VER-001524</t>
  </si>
  <si>
    <t>VHSK25-3.1-A</t>
  </si>
  <si>
    <t>Гидравлический разделитель КВАДРАТ НЕРЖ совмещенный с коллектором 3 (1шт)</t>
  </si>
  <si>
    <t>26 771.64 руб.</t>
  </si>
  <si>
    <t>VER-001616</t>
  </si>
  <si>
    <t>HS3A</t>
  </si>
  <si>
    <t>Гидравлический разделитель с воздухоотводчиком, совмещенный с коллектором 3 выхода (1шт)</t>
  </si>
  <si>
    <t>VER-001678</t>
  </si>
  <si>
    <t>HS3.1A</t>
  </si>
  <si>
    <t>Гидравлический разделитель с воздухоотводчиком, совмещенный с коллектором 3+1 выхода (1шт)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</si>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</sst>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b7_526f_11ef_a60b_047c1617b143_64c8bb4c_5a46_11f0_a775_047c1617b1431.jpeg"/><Relationship Id="rId2" Type="http://schemas.openxmlformats.org/officeDocument/2006/relationships/image" Target="../media/fa083bb9_526f_11ef_a60b_047c1617b143_2ab4f5c4_0c49_11f0_a705_047c1617b1432.jpeg"/><Relationship Id="rId3" Type="http://schemas.openxmlformats.org/officeDocument/2006/relationships/image" Target="../media/fa083bbb_526f_11ef_a60b_047c1617b143_64c8bb4d_5a46_11f0_a775_047c1617b1433.jpeg"/><Relationship Id="rId4" Type="http://schemas.openxmlformats.org/officeDocument/2006/relationships/image" Target="../media/3e8472c6_afd7_11ef_a68d_047c1617b143_d9228633_f1db_11ef_a6e1_047c1617b1434.jpeg"/><Relationship Id="rId5" Type="http://schemas.openxmlformats.org/officeDocument/2006/relationships/image" Target="../media/b44e4280_245f_11f0_a725_047c1617b143_2685987b_34da_11f0_a73b_047c1617b1435.jpeg"/><Relationship Id="rId6" Type="http://schemas.openxmlformats.org/officeDocument/2006/relationships/image" Target="../media/b44e4282_245f_11f0_a725_047c1617b143_26859879_34da_11f0_a73b_047c1617b1436.jpeg"/><Relationship Id="rId7" Type="http://schemas.openxmlformats.org/officeDocument/2006/relationships/image" Target="../media/b44e4284_245f_11f0_a725_047c1617b143_2685987a_34da_11f0_a73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883941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J4*15477.63</f>
        <v>0</v>
      </c>
      <c r="L4" s="5"/>
    </row>
    <row r="5" spans="1:12" customHeight="1" ht="105" outlineLevel="3">
      <c r="A5" s="1"/>
      <c r="B5" s="1">
        <v>883942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J5*18307.38</f>
        <v>0</v>
      </c>
      <c r="L5" s="5"/>
    </row>
    <row r="6" spans="1:12" customHeight="1" ht="105" outlineLevel="3">
      <c r="A6" s="1"/>
      <c r="B6" s="1">
        <v>883943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J6*21717.78</f>
        <v>0</v>
      </c>
      <c r="L6" s="5"/>
    </row>
    <row r="7" spans="1:12" customHeight="1" ht="105" outlineLevel="3">
      <c r="A7" s="1"/>
      <c r="B7" s="1">
        <v>885114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10</v>
      </c>
      <c r="H7" s="2">
        <v>0</v>
      </c>
      <c r="I7" s="1">
        <v>0</v>
      </c>
      <c r="J7" s="3" t="s">
        <v>16</v>
      </c>
      <c r="K7" s="2" t="str">
        <f>J7*317.52</f>
        <v>0</v>
      </c>
      <c r="L7" s="5"/>
    </row>
    <row r="8" spans="1:12" customHeight="1" ht="105" outlineLevel="3">
      <c r="A8" s="1"/>
      <c r="B8" s="1">
        <v>885832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16</v>
      </c>
      <c r="K8" s="2" t="str">
        <f>J8*21267.96</f>
        <v>0</v>
      </c>
      <c r="L8" s="5"/>
    </row>
    <row r="9" spans="1:12" customHeight="1" ht="105" outlineLevel="3">
      <c r="A9" s="1"/>
      <c r="B9" s="1">
        <v>885833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2</v>
      </c>
      <c r="H9" s="2">
        <v>0</v>
      </c>
      <c r="I9" s="1">
        <v>0</v>
      </c>
      <c r="J9" s="3" t="s">
        <v>16</v>
      </c>
      <c r="K9" s="2" t="str">
        <f>J9*22404.27</f>
        <v>0</v>
      </c>
      <c r="L9" s="5"/>
    </row>
    <row r="10" spans="1:12" customHeight="1" ht="105" outlineLevel="3">
      <c r="A10" s="1"/>
      <c r="B10" s="1">
        <v>885834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3</v>
      </c>
      <c r="H10" s="2">
        <v>0</v>
      </c>
      <c r="I10" s="1">
        <v>0</v>
      </c>
      <c r="J10" s="3" t="s">
        <v>16</v>
      </c>
      <c r="K10" s="2" t="str">
        <f>J10*26771.64</f>
        <v>0</v>
      </c>
      <c r="L10" s="5"/>
    </row>
    <row r="11" spans="1:12" outlineLevel="3">
      <c r="A11" s="1"/>
      <c r="B11" s="1">
        <v>955743</v>
      </c>
      <c r="C11" s="1" t="s">
        <v>41</v>
      </c>
      <c r="D11" s="1" t="s">
        <v>42</v>
      </c>
      <c r="E11" s="2" t="s">
        <v>43</v>
      </c>
      <c r="F11" s="2" t="s">
        <v>15</v>
      </c>
      <c r="G11" s="2">
        <v>1</v>
      </c>
      <c r="H11" s="2">
        <v>0</v>
      </c>
      <c r="I11" s="1">
        <v>0</v>
      </c>
      <c r="J11" s="3" t="s">
        <v>16</v>
      </c>
      <c r="K11" s="2" t="str">
        <f>J11*15477.63</f>
        <v>0</v>
      </c>
      <c r="L11" s="5"/>
    </row>
    <row r="12" spans="1:12" outlineLevel="3">
      <c r="A12" s="1"/>
      <c r="B12" s="1">
        <v>955779</v>
      </c>
      <c r="C12" s="1" t="s">
        <v>44</v>
      </c>
      <c r="D12" s="1" t="s">
        <v>45</v>
      </c>
      <c r="E12" s="2" t="s">
        <v>46</v>
      </c>
      <c r="F12" s="2" t="s">
        <v>24</v>
      </c>
      <c r="G12" s="2">
        <v>0</v>
      </c>
      <c r="H12" s="2">
        <v>0</v>
      </c>
      <c r="I12" s="1">
        <v>0</v>
      </c>
      <c r="J12" s="3" t="s">
        <v>16</v>
      </c>
      <c r="K12" s="2" t="str">
        <f>J12*21717.78</f>
        <v>0</v>
      </c>
      <c r="L12" s="5"/>
    </row>
    <row r="13" spans="1:12" outlineLevel="3">
      <c r="A13" s="1"/>
      <c r="B13" s="1">
        <v>954094</v>
      </c>
      <c r="C13" s="1" t="s">
        <v>47</v>
      </c>
      <c r="D13" s="1" t="s">
        <v>48</v>
      </c>
      <c r="E13" s="2" t="s">
        <v>49</v>
      </c>
      <c r="F13" s="2" t="s">
        <v>20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J13*18307.38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2026-06-21T05:10:32+03:00</dcterms:created>
  <dcterms:modified xsi:type="dcterms:W3CDTF">2026-06-21T05:10:32+03:00</dcterms:modified>
  <dc:title>Untitled Spreadsheet</dc:title>
  <dc:description/>
  <dc:subject/>
  <cp:keywords/>
  <cp:category/>
</cp:coreProperties>
</file>