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<sst xmlns="http://schemas.openxmlformats.org/spreadsheetml/2006/main" uniqueCount="42">
  <si>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</si>
  <si>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</si>
  <si>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</si>
  <si>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</si>
  <si>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</si>
  <si>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</si>
  <si>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</si>
  <si>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</si>
  <si>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</si>
  <si>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</si>
  <si>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</si>
  <si>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Трубы полипропиленовые</t>
  </si>
  <si>
    <t>PPR-160001</t>
  </si>
  <si>
    <t>VREA20</t>
  </si>
  <si>
    <t>Труба полипропиленовая PN20 20мм армир. алюминием (4/200м)</t>
  </si>
  <si>
    <t>98.49 руб.</t>
  </si>
  <si>
    <t>&gt;100</t>
  </si>
  <si>
    <t>пог. м</t>
  </si>
  <si>
    <t>PPR-160003</t>
  </si>
  <si>
    <t>VREA32</t>
  </si>
  <si>
    <t>Труба полипропиленовая PN20 32мм армир. алюминием (4/80м)</t>
  </si>
  <si>
    <t>198.45 руб.</t>
  </si>
  <si>
    <t>&gt;50</t>
  </si>
  <si>
    <t>VRP-111004</t>
  </si>
  <si>
    <t>PPR Труба 40х6,7 SDR6 Pn25 (СТЕКЛОВОЛОКНО) (4/40м)</t>
  </si>
  <si>
    <t>115.00 руб.</t>
  </si>
  <si>
    <t>VRP-111005</t>
  </si>
  <si>
    <t>PPR Труба 50х8,4 SDR6 Pn25 (СТЕКЛОВОЛОКНО) (4/28м)</t>
  </si>
  <si>
    <t>190.00 руб.</t>
  </si>
  <si>
    <t>VRP-111006</t>
  </si>
  <si>
    <t>PPR Труба 63х10,5 SDR6 Pn25 (СТЕКЛОВОЛОКНО) (4/20м)</t>
  </si>
  <si>
    <t>275.00 руб.</t>
  </si>
  <si>
    <t>&gt;25</t>
  </si>
  <si>
    <t>VRP-111011</t>
  </si>
  <si>
    <t>PPR Труба 25х3,5 SDR7,4 Pn20 (стекловолокно) (4/100м)</t>
  </si>
  <si>
    <t>35.00 руб.</t>
  </si>
  <si>
    <t>VRP-111015</t>
  </si>
  <si>
    <t>PPR Труба 63х8,7 SDR7,4 Pn20 (стекловолокно) (4/20м)</t>
  </si>
  <si>
    <t>240.00 руб.</t>
  </si>
  <si>
    <t>VRP-111016</t>
  </si>
  <si>
    <t>PPR Труба 75х10,1 SDR7,4 Pn20 (стекловолокно) (4/16м)</t>
  </si>
  <si>
    <t>335.00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</si>
</sst>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92b44de_5f8f_11eb_822d_003048fd731b_64c8bbbd_5a46_11f0_a775_047c1617b1431.jpeg"/><Relationship Id="rId2" Type="http://schemas.openxmlformats.org/officeDocument/2006/relationships/image" Target="../media/a92b44e2_5f8f_11eb_822d_003048fd731b_64c8bbbf_5a46_11f0_a775_047c1617b1432.jpeg"/><Relationship Id="rId3" Type="http://schemas.openxmlformats.org/officeDocument/2006/relationships/image" Target="../media/70a47387_fea6_11ed_a44c_047c1617b143_444b1ba5_5a46_11f0_a775_047c1617b1433.jpeg"/><Relationship Id="rId4" Type="http://schemas.openxmlformats.org/officeDocument/2006/relationships/image" Target="../media/70a47389_fea6_11ed_a44c_047c1617b143_444b1ba6_5a46_11f0_a775_047c1617b1434.jpeg"/><Relationship Id="rId5" Type="http://schemas.openxmlformats.org/officeDocument/2006/relationships/image" Target="../media/70a4738b_fea6_11ed_a44c_047c1617b143_444b1ba7_5a46_11f0_a775_047c1617b1435.jpeg"/><Relationship Id="rId6" Type="http://schemas.openxmlformats.org/officeDocument/2006/relationships/image" Target="../media/70a47395_fea6_11ed_a44c_047c1617b143_444b1ba9_5a46_11f0_a775_047c1617b1436.jpeg"/><Relationship Id="rId7" Type="http://schemas.openxmlformats.org/officeDocument/2006/relationships/image" Target="../media/70a4739d_fea6_11ed_a44c_047c1617b143_444b1bad_5a46_11f0_a775_047c1617b1437.jpeg"/><Relationship Id="rId8" Type="http://schemas.openxmlformats.org/officeDocument/2006/relationships/image" Target="../media/70a4739f_fea6_11ed_a44c_047c1617b143_444b1bae_5a46_11f0_a775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878996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J4*98.49</f>
        <v>0</v>
      </c>
      <c r="L4" s="5"/>
    </row>
    <row r="5" spans="1:12" customHeight="1" ht="105" outlineLevel="3">
      <c r="A5" s="1"/>
      <c r="B5" s="1">
        <v>878998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J5*198.45</f>
        <v>0</v>
      </c>
      <c r="L5" s="5"/>
    </row>
    <row r="6" spans="1:12" customHeight="1" ht="105" outlineLevel="3">
      <c r="A6" s="1"/>
      <c r="B6" s="1">
        <v>930216</v>
      </c>
      <c r="C6" s="1" t="s">
        <v>23</v>
      </c>
      <c r="D6" s="1"/>
      <c r="E6" s="2" t="s">
        <v>24</v>
      </c>
      <c r="F6" s="2" t="s">
        <v>25</v>
      </c>
      <c r="G6" s="2" t="s">
        <v>16</v>
      </c>
      <c r="H6" s="2">
        <v>0</v>
      </c>
      <c r="I6" s="1">
        <v>0</v>
      </c>
      <c r="J6" s="3" t="s">
        <v>17</v>
      </c>
      <c r="K6" s="2" t="str">
        <f>J6*115.00</f>
        <v>0</v>
      </c>
      <c r="L6" s="5"/>
    </row>
    <row r="7" spans="1:12" customHeight="1" ht="105" outlineLevel="3">
      <c r="A7" s="1"/>
      <c r="B7" s="1">
        <v>930217</v>
      </c>
      <c r="C7" s="1" t="s">
        <v>26</v>
      </c>
      <c r="D7" s="1"/>
      <c r="E7" s="2" t="s">
        <v>27</v>
      </c>
      <c r="F7" s="2" t="s">
        <v>28</v>
      </c>
      <c r="G7" s="2" t="s">
        <v>16</v>
      </c>
      <c r="H7" s="2">
        <v>0</v>
      </c>
      <c r="I7" s="1">
        <v>0</v>
      </c>
      <c r="J7" s="3" t="s">
        <v>17</v>
      </c>
      <c r="K7" s="2" t="str">
        <f>J7*190.00</f>
        <v>0</v>
      </c>
      <c r="L7" s="5"/>
    </row>
    <row r="8" spans="1:12" customHeight="1" ht="105" outlineLevel="3">
      <c r="A8" s="1"/>
      <c r="B8" s="1">
        <v>930218</v>
      </c>
      <c r="C8" s="1" t="s">
        <v>29</v>
      </c>
      <c r="D8" s="1"/>
      <c r="E8" s="2" t="s">
        <v>30</v>
      </c>
      <c r="F8" s="2" t="s">
        <v>31</v>
      </c>
      <c r="G8" s="2" t="s">
        <v>32</v>
      </c>
      <c r="H8" s="2">
        <v>0</v>
      </c>
      <c r="I8" s="1">
        <v>0</v>
      </c>
      <c r="J8" s="3" t="s">
        <v>17</v>
      </c>
      <c r="K8" s="2" t="str">
        <f>J8*275.00</f>
        <v>0</v>
      </c>
      <c r="L8" s="5"/>
    </row>
    <row r="9" spans="1:12" customHeight="1" ht="105" outlineLevel="3">
      <c r="A9" s="1"/>
      <c r="B9" s="1">
        <v>930223</v>
      </c>
      <c r="C9" s="1" t="s">
        <v>33</v>
      </c>
      <c r="D9" s="1"/>
      <c r="E9" s="2" t="s">
        <v>34</v>
      </c>
      <c r="F9" s="2" t="s">
        <v>35</v>
      </c>
      <c r="G9" s="2" t="s">
        <v>22</v>
      </c>
      <c r="H9" s="2">
        <v>0</v>
      </c>
      <c r="I9" s="1">
        <v>0</v>
      </c>
      <c r="J9" s="3" t="s">
        <v>17</v>
      </c>
      <c r="K9" s="2" t="str">
        <f>J9*35.00</f>
        <v>0</v>
      </c>
      <c r="L9" s="5"/>
    </row>
    <row r="10" spans="1:12" customHeight="1" ht="105" outlineLevel="3">
      <c r="A10" s="1"/>
      <c r="B10" s="1">
        <v>930227</v>
      </c>
      <c r="C10" s="1" t="s">
        <v>36</v>
      </c>
      <c r="D10" s="1"/>
      <c r="E10" s="2" t="s">
        <v>37</v>
      </c>
      <c r="F10" s="2" t="s">
        <v>38</v>
      </c>
      <c r="G10" s="2" t="s">
        <v>22</v>
      </c>
      <c r="H10" s="2">
        <v>0</v>
      </c>
      <c r="I10" s="1">
        <v>0</v>
      </c>
      <c r="J10" s="3" t="s">
        <v>17</v>
      </c>
      <c r="K10" s="2" t="str">
        <f>J10*240.00</f>
        <v>0</v>
      </c>
      <c r="L10" s="5"/>
    </row>
    <row r="11" spans="1:12" customHeight="1" ht="105" outlineLevel="3">
      <c r="A11" s="1"/>
      <c r="B11" s="1">
        <v>930228</v>
      </c>
      <c r="C11" s="1" t="s">
        <v>39</v>
      </c>
      <c r="D11" s="1"/>
      <c r="E11" s="2" t="s">
        <v>40</v>
      </c>
      <c r="F11" s="2" t="s">
        <v>41</v>
      </c>
      <c r="G11" s="2" t="s">
        <v>32</v>
      </c>
      <c r="H11" s="2">
        <v>0</v>
      </c>
      <c r="I11" s="1">
        <v>0</v>
      </c>
      <c r="J11" s="3" t="s">
        <v>17</v>
      </c>
      <c r="K11" s="2" t="str">
        <f>J11*335.00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2026-04-29T07:30:48+03:00</dcterms:created>
  <dcterms:modified xsi:type="dcterms:W3CDTF">2026-04-29T07:30:48+03:00</dcterms:modified>
  <dc:title>Untitled Spreadsheet</dc:title>
  <dc:description/>
  <dc:subject/>
  <cp:keywords/>
  <cp:category/>
</cp:coreProperties>
</file>