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<sst xmlns="http://schemas.openxmlformats.org/spreadsheetml/2006/main" uniqueCount="56">
  <si>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</si>
  <si>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</si>
  <si>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</si>
  <si>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</si>
  <si>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</si>
  <si>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</si>
  <si>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</si>
  <si>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</si>
  <si>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</si>
  <si>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</si>
  <si>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</si>
  <si>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Пластиковые трубы</t>
  </si>
  <si>
    <t>Трубы PEX  в теплоизоляции</t>
  </si>
  <si>
    <t>Труба PEX VALTEC в теплоизоляции</t>
  </si>
  <si>
    <t>VLC-902047</t>
  </si>
  <si>
    <t>VA2028.4.R06B.50</t>
  </si>
  <si>
    <t>Труба из сшитого полиэтилена с EVOH, тип PE-Xa 20(2,8) бухта 50 м, в теплоизоляции 6мм (синяя)</t>
  </si>
  <si>
    <t>216.00 руб.</t>
  </si>
  <si>
    <t>&gt;500</t>
  </si>
  <si>
    <t>пог. м</t>
  </si>
  <si>
    <t>VLC-902048</t>
  </si>
  <si>
    <t>VA2028.4.R06R.50</t>
  </si>
  <si>
    <t>Труба из сшитого полиэтилена с EVOH, тип PE-Xa 20(2,8) бухта 50 м, в теплоизоляции 6мм (красная)</t>
  </si>
  <si>
    <t>VLC-902049</t>
  </si>
  <si>
    <t>VA2535.4.R06B.50</t>
  </si>
  <si>
    <t>Труба из сшитого полиэтилена с EVOH, тип PE-Xa 25(3,5) бухта 50 м, в теплоизоляции 6мм (синяя)</t>
  </si>
  <si>
    <t>317.00 руб.</t>
  </si>
  <si>
    <t>VLC-902050</t>
  </si>
  <si>
    <t>VA2535.4.R06R.50</t>
  </si>
  <si>
    <t>Труба из сшитого полиэтилена с EVOH, тип PE-Xa 25(3,5) бухта 50 м, в теплоизоляции 6мм (красная)</t>
  </si>
  <si>
    <t>&gt;100</t>
  </si>
  <si>
    <t>VLC-902051</t>
  </si>
  <si>
    <t>VA1622.4.R06B.100</t>
  </si>
  <si>
    <t>Труба из сшитого полиэтилена с EVOH, тип PE-Xa 16(2.2) бухта 100 м, в теплоизоляции 6мм (синяя)</t>
  </si>
  <si>
    <t>158.00 руб.</t>
  </si>
  <si>
    <t>&gt;1000</t>
  </si>
  <si>
    <t>VLC-902052</t>
  </si>
  <si>
    <t>VA1622.4.R06R.100</t>
  </si>
  <si>
    <t>Труба из сшитого полиэтилена с EVOH, тип PE-Xa 16(2.2) бухта 100 м, в теплоизоляции 6мм (красная)</t>
  </si>
  <si>
    <t>Труба PEX RTP в теплоизоляции</t>
  </si>
  <si>
    <t>RTP-905125</t>
  </si>
  <si>
    <t>Труба EVOH PE-Xa в изоляции 16х2,2х 6, 100м красная, RTP</t>
  </si>
  <si>
    <t>134.70 руб.</t>
  </si>
  <si>
    <t>RTP-905126</t>
  </si>
  <si>
    <t>Труба EVOH PE-Xa в изоляции 20х2,8х 6, 100м красная, RTP</t>
  </si>
  <si>
    <t>186.28 руб.</t>
  </si>
  <si>
    <t>RTP-905127</t>
  </si>
  <si>
    <t>Труба EVOH PE-Xa в изоляции 25х3,5х 6,  50м красная, RTP</t>
  </si>
  <si>
    <t>270.71 руб.</t>
  </si>
  <si>
    <t>&gt;50</t>
  </si>
  <si>
    <t>RTP-905128</t>
  </si>
  <si>
    <t>Труба EVOH PE-Xa в изоляции 16х2,2х 6, 100м синяя, RTP</t>
  </si>
  <si>
    <t>RTP-905129</t>
  </si>
  <si>
    <t>Труба EVOH PE-Xa в изоляции 20х2,8х 6, 100м синяя, RTP</t>
  </si>
  <si>
    <t>RTP-905130</t>
  </si>
  <si>
    <t>Труба EVOH PE-Xa в изоляции 25х3,5х 6,  50м синяя, RTP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</si>
</sst>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ec2e1c_4547_11f1_a8b7_047c1617b143_1535feeb_7aa1_11f1_a8fd_047c1617b1431.jpeg"/><Relationship Id="rId2" Type="http://schemas.openxmlformats.org/officeDocument/2006/relationships/image" Target="../media/1eec2e1e_4547_11f1_a8b7_047c1617b143_1535feee_7aa1_11f1_a8fd_047c1617b1432.jpeg"/><Relationship Id="rId3" Type="http://schemas.openxmlformats.org/officeDocument/2006/relationships/image" Target="../media/1eec2e20_4547_11f1_a8b7_047c1617b143_3c04fede_714f_11f1_a8f1_047c1617b1433.jpeg"/><Relationship Id="rId4" Type="http://schemas.openxmlformats.org/officeDocument/2006/relationships/image" Target="../media/1eec2e22_4547_11f1_a8b7_047c1617b143_3c04fedd_714f_11f1_a8f1_047c1617b1434.jpeg"/><Relationship Id="rId5" Type="http://schemas.openxmlformats.org/officeDocument/2006/relationships/image" Target="../media/1eec2e24_4547_11f1_a8b7_047c1617b143_1535feec_7aa1_11f1_a8fd_047c1617b1435.jpeg"/><Relationship Id="rId6" Type="http://schemas.openxmlformats.org/officeDocument/2006/relationships/image" Target="../media/1eec2e26_4547_11f1_a8b7_047c1617b143_1535feed_7aa1_11f1_a8fd_047c1617b1436.jpeg"/><Relationship Id="rId7" Type="http://schemas.openxmlformats.org/officeDocument/2006/relationships/image" Target="../media/725dd89f_7900_11f1_a8fb_047c1617b143_50337f5f_7915_11f1_a8fb_047c1617b1437.jpeg"/><Relationship Id="rId8" Type="http://schemas.openxmlformats.org/officeDocument/2006/relationships/image" Target="../media/725dd8a1_7900_11f1_a8fb_047c1617b143_50337f60_7915_11f1_a8fb_047c1617b1438.jpeg"/><Relationship Id="rId9" Type="http://schemas.openxmlformats.org/officeDocument/2006/relationships/image" Target="../media/725dd8a3_7900_11f1_a8fb_047c1617b143_50337f61_7915_11f1_a8fb_047c1617b1439.jpeg"/><Relationship Id="rId10" Type="http://schemas.openxmlformats.org/officeDocument/2006/relationships/image" Target="../media/725dd8a5_7900_11f1_a8fb_047c1617b143_50337f62_7915_11f1_a8fb_047c1617b14310.jpeg"/><Relationship Id="rId11" Type="http://schemas.openxmlformats.org/officeDocument/2006/relationships/image" Target="../media/725dd8a7_7900_11f1_a8fb_047c1617b143_50337f63_7915_11f1_a8fb_047c1617b14311.jpeg"/><Relationship Id="rId12" Type="http://schemas.openxmlformats.org/officeDocument/2006/relationships/image" Target="../media/725dd8a9_7900_11f1_a8fb_047c1617b143_50337f64_7915_11f1_a8fb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956766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J6*216.00</f>
        <v>0</v>
      </c>
      <c r="L6" s="5"/>
    </row>
    <row r="7" spans="1:12" customHeight="1" ht="105" outlineLevel="5">
      <c r="A7" s="1"/>
      <c r="B7" s="1">
        <v>956767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0</v>
      </c>
      <c r="H7" s="2" t="s">
        <v>18</v>
      </c>
      <c r="I7" s="1">
        <v>0</v>
      </c>
      <c r="J7" s="3" t="s">
        <v>19</v>
      </c>
      <c r="K7" s="2" t="str">
        <f>J7*216.00</f>
        <v>0</v>
      </c>
      <c r="L7" s="5"/>
    </row>
    <row r="8" spans="1:12" customHeight="1" ht="105" outlineLevel="5">
      <c r="A8" s="1"/>
      <c r="B8" s="1">
        <v>956768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J8*317.00</f>
        <v>0</v>
      </c>
      <c r="L8" s="5"/>
    </row>
    <row r="9" spans="1:12" customHeight="1" ht="105" outlineLevel="5">
      <c r="A9" s="1"/>
      <c r="B9" s="1">
        <v>956769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 t="s">
        <v>30</v>
      </c>
      <c r="I9" s="1">
        <v>0</v>
      </c>
      <c r="J9" s="3" t="s">
        <v>19</v>
      </c>
      <c r="K9" s="2" t="str">
        <f>J9*317.00</f>
        <v>0</v>
      </c>
      <c r="L9" s="5"/>
    </row>
    <row r="10" spans="1:12" customHeight="1" ht="105" outlineLevel="5">
      <c r="A10" s="1"/>
      <c r="B10" s="1">
        <v>956770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 t="s">
        <v>35</v>
      </c>
      <c r="I10" s="1">
        <v>0</v>
      </c>
      <c r="J10" s="3" t="s">
        <v>19</v>
      </c>
      <c r="K10" s="2" t="str">
        <f>J10*158.00</f>
        <v>0</v>
      </c>
      <c r="L10" s="5"/>
    </row>
    <row r="11" spans="1:12" customHeight="1" ht="105" outlineLevel="5">
      <c r="A11" s="1"/>
      <c r="B11" s="1">
        <v>956771</v>
      </c>
      <c r="C11" s="1" t="s">
        <v>36</v>
      </c>
      <c r="D11" s="1" t="s">
        <v>37</v>
      </c>
      <c r="E11" s="2" t="s">
        <v>38</v>
      </c>
      <c r="F11" s="2" t="s">
        <v>34</v>
      </c>
      <c r="G11" s="2">
        <v>0</v>
      </c>
      <c r="H11" s="2" t="s">
        <v>35</v>
      </c>
      <c r="I11" s="1">
        <v>0</v>
      </c>
      <c r="J11" s="3" t="s">
        <v>19</v>
      </c>
      <c r="K11" s="2" t="str">
        <f>J11*158.00</f>
        <v>0</v>
      </c>
      <c r="L11" s="5"/>
    </row>
    <row r="12" spans="1:12" outlineLevel="3">
      <c r="A12" s="9" t="s">
        <v>39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959867</v>
      </c>
      <c r="C13" s="1" t="s">
        <v>40</v>
      </c>
      <c r="D13" s="1">
        <v>47926</v>
      </c>
      <c r="E13" s="2" t="s">
        <v>41</v>
      </c>
      <c r="F13" s="2" t="s">
        <v>42</v>
      </c>
      <c r="G13" s="2" t="s">
        <v>30</v>
      </c>
      <c r="H13" s="2">
        <v>0</v>
      </c>
      <c r="I13" s="1">
        <v>0</v>
      </c>
      <c r="J13" s="3" t="s">
        <v>19</v>
      </c>
      <c r="K13" s="2" t="str">
        <f>J13*134.70</f>
        <v>0</v>
      </c>
      <c r="L13" s="5"/>
    </row>
    <row r="14" spans="1:12" customHeight="1" ht="105" outlineLevel="5">
      <c r="A14" s="1"/>
      <c r="B14" s="1">
        <v>959868</v>
      </c>
      <c r="C14" s="1" t="s">
        <v>43</v>
      </c>
      <c r="D14" s="1">
        <v>47931</v>
      </c>
      <c r="E14" s="2" t="s">
        <v>44</v>
      </c>
      <c r="F14" s="2" t="s">
        <v>45</v>
      </c>
      <c r="G14" s="2">
        <v>0</v>
      </c>
      <c r="H14" s="2">
        <v>0</v>
      </c>
      <c r="I14" s="1">
        <v>0</v>
      </c>
      <c r="J14" s="3" t="s">
        <v>19</v>
      </c>
      <c r="K14" s="2" t="str">
        <f>J14*186.28</f>
        <v>0</v>
      </c>
      <c r="L14" s="5"/>
    </row>
    <row r="15" spans="1:12" customHeight="1" ht="105" outlineLevel="5">
      <c r="A15" s="1"/>
      <c r="B15" s="1">
        <v>959869</v>
      </c>
      <c r="C15" s="1" t="s">
        <v>46</v>
      </c>
      <c r="D15" s="1">
        <v>47935</v>
      </c>
      <c r="E15" s="2" t="s">
        <v>47</v>
      </c>
      <c r="F15" s="2" t="s">
        <v>48</v>
      </c>
      <c r="G15" s="2" t="s">
        <v>49</v>
      </c>
      <c r="H15" s="2">
        <v>0</v>
      </c>
      <c r="I15" s="1">
        <v>0</v>
      </c>
      <c r="J15" s="3" t="s">
        <v>19</v>
      </c>
      <c r="K15" s="2" t="str">
        <f>J15*270.71</f>
        <v>0</v>
      </c>
      <c r="L15" s="5"/>
    </row>
    <row r="16" spans="1:12" customHeight="1" ht="105" outlineLevel="5">
      <c r="A16" s="1"/>
      <c r="B16" s="1">
        <v>959870</v>
      </c>
      <c r="C16" s="1" t="s">
        <v>50</v>
      </c>
      <c r="D16" s="1">
        <v>47927</v>
      </c>
      <c r="E16" s="2" t="s">
        <v>51</v>
      </c>
      <c r="F16" s="2" t="s">
        <v>42</v>
      </c>
      <c r="G16" s="2" t="s">
        <v>30</v>
      </c>
      <c r="H16" s="2">
        <v>0</v>
      </c>
      <c r="I16" s="1">
        <v>0</v>
      </c>
      <c r="J16" s="3" t="s">
        <v>19</v>
      </c>
      <c r="K16" s="2" t="str">
        <f>J16*134.70</f>
        <v>0</v>
      </c>
      <c r="L16" s="5"/>
    </row>
    <row r="17" spans="1:12" customHeight="1" ht="105" outlineLevel="5">
      <c r="A17" s="1"/>
      <c r="B17" s="1">
        <v>959871</v>
      </c>
      <c r="C17" s="1" t="s">
        <v>52</v>
      </c>
      <c r="D17" s="1">
        <v>47932</v>
      </c>
      <c r="E17" s="2" t="s">
        <v>53</v>
      </c>
      <c r="F17" s="2" t="s">
        <v>45</v>
      </c>
      <c r="G17" s="2">
        <v>0</v>
      </c>
      <c r="H17" s="2">
        <v>0</v>
      </c>
      <c r="I17" s="1">
        <v>0</v>
      </c>
      <c r="J17" s="3" t="s">
        <v>19</v>
      </c>
      <c r="K17" s="2" t="str">
        <f>J17*186.28</f>
        <v>0</v>
      </c>
      <c r="L17" s="5"/>
    </row>
    <row r="18" spans="1:12" customHeight="1" ht="105" outlineLevel="5">
      <c r="A18" s="1"/>
      <c r="B18" s="1">
        <v>959872</v>
      </c>
      <c r="C18" s="1" t="s">
        <v>54</v>
      </c>
      <c r="D18" s="1">
        <v>47936</v>
      </c>
      <c r="E18" s="2" t="s">
        <v>55</v>
      </c>
      <c r="F18" s="2" t="s">
        <v>48</v>
      </c>
      <c r="G18" s="2" t="s">
        <v>49</v>
      </c>
      <c r="H18" s="2">
        <v>0</v>
      </c>
      <c r="I18" s="1">
        <v>0</v>
      </c>
      <c r="J18" s="3" t="s">
        <v>19</v>
      </c>
      <c r="K18" s="2" t="str">
        <f>J18*270.71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2026-08-31T10:14:39+03:00</dcterms:created>
  <dcterms:modified xsi:type="dcterms:W3CDTF">2026-08-31T10:14:39+03:00</dcterms:modified>
  <dc:title>Untitled Spreadsheet</dc:title>
  <dc:description/>
  <dc:subject/>
  <cp:keywords/>
  <cp:category/>
</cp:coreProperties>
</file>