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<sst xmlns="http://schemas.openxmlformats.org/spreadsheetml/2006/main" uniqueCount="29">
  <si>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</si>
  <si>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</si>
  <si>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</si>
  <si>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</si>
  <si>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</si>
  <si>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</si>
  <si>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</si>
  <si>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</si>
  <si>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</si>
  <si>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</si>
  <si>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Насосное оборудование</t>
  </si>
  <si>
    <t>Насосы и оборудование для бассейнов</t>
  </si>
  <si>
    <t>Теплообменники для бассейнов UNIPUMP</t>
  </si>
  <si>
    <t>UNI-101683</t>
  </si>
  <si>
    <t>Теплообменник TH-120 (2")</t>
  </si>
  <si>
    <t>41 647.00 руб.</t>
  </si>
  <si>
    <t>шт</t>
  </si>
  <si>
    <t>UNI-101684</t>
  </si>
  <si>
    <t>Теплообменник TH-28</t>
  </si>
  <si>
    <t>10 260.00 руб.</t>
  </si>
  <si>
    <t>UNI-101685</t>
  </si>
  <si>
    <t>Теплообменник TH-40</t>
  </si>
  <si>
    <t>14 939.00 руб.</t>
  </si>
  <si>
    <t>UNI-101686</t>
  </si>
  <si>
    <t>Теплообменник TH-60</t>
  </si>
  <si>
    <t>17 844.00 руб.</t>
  </si>
  <si>
    <t>UNI-101687</t>
  </si>
  <si>
    <t>Теплообменник TH-75 (2")</t>
  </si>
  <si>
    <t>25 587.00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</si>
</sst>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9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SUM(J2:J9)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outlineLevel="4">
      <c r="A5" s="1"/>
      <c r="B5" s="1">
        <v>958900</v>
      </c>
      <c r="C5" s="1" t="s">
        <v>13</v>
      </c>
      <c r="D5" s="1">
        <v>82891</v>
      </c>
      <c r="E5" s="2" t="s">
        <v>14</v>
      </c>
      <c r="F5" s="2" t="s">
        <v>15</v>
      </c>
      <c r="G5" s="2">
        <v>0</v>
      </c>
      <c r="H5" s="2">
        <v>0</v>
      </c>
      <c r="I5" s="1">
        <v>0</v>
      </c>
      <c r="J5" s="3" t="s">
        <v>16</v>
      </c>
      <c r="K5" s="2" t="str">
        <f>J5*41647.00</f>
        <v>0</v>
      </c>
      <c r="L5" s="5"/>
    </row>
    <row r="6" spans="1:12" outlineLevel="4">
      <c r="A6" s="1"/>
      <c r="B6" s="1">
        <v>958901</v>
      </c>
      <c r="C6" s="1" t="s">
        <v>17</v>
      </c>
      <c r="D6" s="1">
        <v>23819</v>
      </c>
      <c r="E6" s="2" t="s">
        <v>18</v>
      </c>
      <c r="F6" s="2" t="s">
        <v>19</v>
      </c>
      <c r="G6" s="2">
        <v>0</v>
      </c>
      <c r="H6" s="2">
        <v>0</v>
      </c>
      <c r="I6" s="1">
        <v>0</v>
      </c>
      <c r="J6" s="3" t="s">
        <v>16</v>
      </c>
      <c r="K6" s="2" t="str">
        <f>J6*10260.00</f>
        <v>0</v>
      </c>
      <c r="L6" s="5"/>
    </row>
    <row r="7" spans="1:12" outlineLevel="4">
      <c r="A7" s="1"/>
      <c r="B7" s="1">
        <v>958902</v>
      </c>
      <c r="C7" s="1" t="s">
        <v>20</v>
      </c>
      <c r="D7" s="1">
        <v>80299</v>
      </c>
      <c r="E7" s="2" t="s">
        <v>21</v>
      </c>
      <c r="F7" s="2" t="s">
        <v>22</v>
      </c>
      <c r="G7" s="2">
        <v>0</v>
      </c>
      <c r="H7" s="2">
        <v>0</v>
      </c>
      <c r="I7" s="1">
        <v>0</v>
      </c>
      <c r="J7" s="3" t="s">
        <v>16</v>
      </c>
      <c r="K7" s="2" t="str">
        <f>J7*14939.00</f>
        <v>0</v>
      </c>
      <c r="L7" s="5"/>
    </row>
    <row r="8" spans="1:12" outlineLevel="4">
      <c r="A8" s="1"/>
      <c r="B8" s="1">
        <v>958903</v>
      </c>
      <c r="C8" s="1" t="s">
        <v>23</v>
      </c>
      <c r="D8" s="1">
        <v>41840</v>
      </c>
      <c r="E8" s="2" t="s">
        <v>24</v>
      </c>
      <c r="F8" s="2" t="s">
        <v>25</v>
      </c>
      <c r="G8" s="2">
        <v>0</v>
      </c>
      <c r="H8" s="2">
        <v>0</v>
      </c>
      <c r="I8" s="1">
        <v>0</v>
      </c>
      <c r="J8" s="3" t="s">
        <v>16</v>
      </c>
      <c r="K8" s="2" t="str">
        <f>J8*17844.00</f>
        <v>0</v>
      </c>
      <c r="L8" s="5"/>
    </row>
    <row r="9" spans="1:12" outlineLevel="4">
      <c r="A9" s="1"/>
      <c r="B9" s="1">
        <v>958904</v>
      </c>
      <c r="C9" s="1" t="s">
        <v>26</v>
      </c>
      <c r="D9" s="1">
        <v>70314</v>
      </c>
      <c r="E9" s="2" t="s">
        <v>27</v>
      </c>
      <c r="F9" s="2" t="s">
        <v>28</v>
      </c>
      <c r="G9" s="2">
        <v>0</v>
      </c>
      <c r="H9" s="2">
        <v>0</v>
      </c>
      <c r="I9" s="1">
        <v>0</v>
      </c>
      <c r="J9" s="3" t="s">
        <v>16</v>
      </c>
      <c r="K9" s="2" t="str">
        <f>J9*25587.00</f>
        <v>0</v>
      </c>
      <c r="L9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2026-06-20T06:15:08+03:00</dcterms:created>
  <dcterms:modified xsi:type="dcterms:W3CDTF">2026-06-20T06:15:08+03:00</dcterms:modified>
  <dc:title>Untitled Spreadsheet</dc:title>
  <dc:description/>
  <dc:subject/>
  <cp:keywords/>
  <cp:category/>
</cp:coreProperties>
</file>