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<sst xmlns="http://schemas.openxmlformats.org/spreadsheetml/2006/main" uniqueCount="39">
  <si>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</si>
  <si>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</si>
  <si>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</si>
  <si>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</si>
  <si>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</si>
  <si>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</si>
  <si>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</si>
  <si>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</si>
  <si>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</si>
  <si>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</si>
  <si>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</si>
  <si>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</si>
  <si>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UNIPUMP</t>
  </si>
  <si>
    <t>Пульты управления и Устройства защиты</t>
  </si>
  <si>
    <t>UNI-101936</t>
  </si>
  <si>
    <t>Пульт управления C3-HP1 18,5-22 кВт</t>
  </si>
  <si>
    <t>44 351.00 руб.</t>
  </si>
  <si>
    <t>шт</t>
  </si>
  <si>
    <t>UNI-101937</t>
  </si>
  <si>
    <t>Пульт управления M3-D1C 0.75-4 кВт</t>
  </si>
  <si>
    <t>15 945.00 руб.</t>
  </si>
  <si>
    <t>UNI-101938</t>
  </si>
  <si>
    <t>Пульт управления M3-D1C 11-13 кВт</t>
  </si>
  <si>
    <t>19 420.00 руб.</t>
  </si>
  <si>
    <t>UNI-101939</t>
  </si>
  <si>
    <t>Пульт управления M3-D1C 15 кВт</t>
  </si>
  <si>
    <t>26 260.00 руб.</t>
  </si>
  <si>
    <t>UNI-101940</t>
  </si>
  <si>
    <t>Пульт управления M3-D1C 5.5 кВт</t>
  </si>
  <si>
    <t>16 557.00 руб.</t>
  </si>
  <si>
    <t>UNI-101941</t>
  </si>
  <si>
    <t>Пульт управления M3-D1C 7.5-9,2 кВт</t>
  </si>
  <si>
    <t>17 849.00 руб.</t>
  </si>
  <si>
    <t>UNI-101942</t>
  </si>
  <si>
    <t>Устройство защиты SD-11-380V 1,1-11 кВт</t>
  </si>
  <si>
    <t>3 458.00 руб.</t>
  </si>
  <si>
    <t>UNI-101943</t>
  </si>
  <si>
    <t>Устройство защиты SD-22-380V 2,2-22 кВт</t>
  </si>
  <si>
    <t>3 562.00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</si>
</sst>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959286</v>
      </c>
      <c r="C6" s="1" t="s">
        <v>14</v>
      </c>
      <c r="D6" s="1">
        <v>67972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J6*44351.00</f>
        <v>0</v>
      </c>
      <c r="L6" s="5"/>
    </row>
    <row r="7" spans="1:12" outlineLevel="5">
      <c r="A7" s="1"/>
      <c r="B7" s="1">
        <v>959287</v>
      </c>
      <c r="C7" s="1" t="s">
        <v>18</v>
      </c>
      <c r="D7" s="1">
        <v>17148</v>
      </c>
      <c r="E7" s="2" t="s">
        <v>19</v>
      </c>
      <c r="F7" s="2" t="s">
        <v>20</v>
      </c>
      <c r="G7" s="2">
        <v>0</v>
      </c>
      <c r="H7" s="2">
        <v>4</v>
      </c>
      <c r="I7" s="1">
        <v>0</v>
      </c>
      <c r="J7" s="3" t="s">
        <v>17</v>
      </c>
      <c r="K7" s="2" t="str">
        <f>J7*15945.00</f>
        <v>0</v>
      </c>
      <c r="L7" s="5"/>
    </row>
    <row r="8" spans="1:12" outlineLevel="5">
      <c r="A8" s="1"/>
      <c r="B8" s="1">
        <v>959288</v>
      </c>
      <c r="C8" s="1" t="s">
        <v>21</v>
      </c>
      <c r="D8" s="1">
        <v>14607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J8*19420.00</f>
        <v>0</v>
      </c>
      <c r="L8" s="5"/>
    </row>
    <row r="9" spans="1:12" outlineLevel="5">
      <c r="A9" s="1"/>
      <c r="B9" s="1">
        <v>959289</v>
      </c>
      <c r="C9" s="1" t="s">
        <v>24</v>
      </c>
      <c r="D9" s="1">
        <v>37577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J9*26260.00</f>
        <v>0</v>
      </c>
      <c r="L9" s="5"/>
    </row>
    <row r="10" spans="1:12" outlineLevel="5">
      <c r="A10" s="1"/>
      <c r="B10" s="1">
        <v>959290</v>
      </c>
      <c r="C10" s="1" t="s">
        <v>27</v>
      </c>
      <c r="D10" s="1">
        <v>24600</v>
      </c>
      <c r="E10" s="2" t="s">
        <v>28</v>
      </c>
      <c r="F10" s="2" t="s">
        <v>29</v>
      </c>
      <c r="G10" s="2">
        <v>0</v>
      </c>
      <c r="H10" s="2">
        <v>1</v>
      </c>
      <c r="I10" s="1">
        <v>0</v>
      </c>
      <c r="J10" s="3" t="s">
        <v>17</v>
      </c>
      <c r="K10" s="2" t="str">
        <f>J10*16557.00</f>
        <v>0</v>
      </c>
      <c r="L10" s="5"/>
    </row>
    <row r="11" spans="1:12" outlineLevel="5">
      <c r="A11" s="1"/>
      <c r="B11" s="1">
        <v>959291</v>
      </c>
      <c r="C11" s="1" t="s">
        <v>30</v>
      </c>
      <c r="D11" s="1">
        <v>87098</v>
      </c>
      <c r="E11" s="2" t="s">
        <v>31</v>
      </c>
      <c r="F11" s="2" t="s">
        <v>32</v>
      </c>
      <c r="G11" s="2">
        <v>0</v>
      </c>
      <c r="H11" s="2">
        <v>1</v>
      </c>
      <c r="I11" s="1">
        <v>0</v>
      </c>
      <c r="J11" s="3" t="s">
        <v>17</v>
      </c>
      <c r="K11" s="2" t="str">
        <f>J11*17849.00</f>
        <v>0</v>
      </c>
      <c r="L11" s="5"/>
    </row>
    <row r="12" spans="1:12" outlineLevel="5">
      <c r="A12" s="1"/>
      <c r="B12" s="1">
        <v>959292</v>
      </c>
      <c r="C12" s="1" t="s">
        <v>33</v>
      </c>
      <c r="D12" s="1">
        <v>80231</v>
      </c>
      <c r="E12" s="2" t="s">
        <v>34</v>
      </c>
      <c r="F12" s="2" t="s">
        <v>35</v>
      </c>
      <c r="G12" s="2">
        <v>0</v>
      </c>
      <c r="H12" s="2">
        <v>8</v>
      </c>
      <c r="I12" s="1">
        <v>0</v>
      </c>
      <c r="J12" s="3" t="s">
        <v>17</v>
      </c>
      <c r="K12" s="2" t="str">
        <f>J12*3458.00</f>
        <v>0</v>
      </c>
      <c r="L12" s="5"/>
    </row>
    <row r="13" spans="1:12" outlineLevel="5">
      <c r="A13" s="1"/>
      <c r="B13" s="1">
        <v>959293</v>
      </c>
      <c r="C13" s="1" t="s">
        <v>36</v>
      </c>
      <c r="D13" s="1">
        <v>77107</v>
      </c>
      <c r="E13" s="2" t="s">
        <v>37</v>
      </c>
      <c r="F13" s="2" t="s">
        <v>38</v>
      </c>
      <c r="G13" s="2">
        <v>0</v>
      </c>
      <c r="H13" s="2">
        <v>1</v>
      </c>
      <c r="I13" s="1">
        <v>0</v>
      </c>
      <c r="J13" s="3" t="s">
        <v>17</v>
      </c>
      <c r="K13" s="2" t="str">
        <f>J13*3562.00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2026-06-03T22:17:44+03:00</dcterms:created>
  <dcterms:modified xsi:type="dcterms:W3CDTF">2026-06-03T22:17:44+03:00</dcterms:modified>
  <dc:title>Untitled Spreadsheet</dc:title>
  <dc:description/>
  <dc:subject/>
  <cp:keywords/>
  <cp:category/>
</cp:coreProperties>
</file>