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<sst xmlns="http://schemas.openxmlformats.org/spreadsheetml/2006/main" uniqueCount="33">
  <si>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</si>
  <si>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</si>
  <si>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</si>
  <si>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</si>
  <si>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</si>
  <si>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</si>
  <si>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</si>
  <si>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</si>
  <si>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</si>
  <si>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</si>
  <si>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</si>
  <si>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Автоматика</t>
  </si>
  <si>
    <t>Насосная автоматика UNIPUMP</t>
  </si>
  <si>
    <t>Реле</t>
  </si>
  <si>
    <t>UNI-101929</t>
  </si>
  <si>
    <t>Датчик сухого хода LP/3</t>
  </si>
  <si>
    <t>734.30 руб.</t>
  </si>
  <si>
    <t>шт</t>
  </si>
  <si>
    <t>UNI-101930</t>
  </si>
  <si>
    <t>Реле давления PM/5 (внешняя резьба) 1/4"</t>
  </si>
  <si>
    <t>636.80 руб.</t>
  </si>
  <si>
    <t>UNI-101931</t>
  </si>
  <si>
    <t>Реле давления PM/5 (внутренняя резьба) 1/4"</t>
  </si>
  <si>
    <t>639.10 руб.</t>
  </si>
  <si>
    <t>UNI-101932</t>
  </si>
  <si>
    <t>Реле давления PM/5 (вращающаяся гайка) 1/4"</t>
  </si>
  <si>
    <t>654.00 руб.</t>
  </si>
  <si>
    <t>UNI-101933</t>
  </si>
  <si>
    <t>Реле давления PM/5 с град.шкалой (вращ. гайка) 1/4"</t>
  </si>
  <si>
    <t>694.40 руб.</t>
  </si>
  <si>
    <t>UNI-101934</t>
  </si>
  <si>
    <t>Реле давления с манометром PM/5-3W</t>
  </si>
  <si>
    <t>970.80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</si>
</sst>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5">
      <c r="A6" s="1"/>
      <c r="B6" s="1">
        <v>959280</v>
      </c>
      <c r="C6" s="1" t="s">
        <v>14</v>
      </c>
      <c r="D6" s="1">
        <v>34872</v>
      </c>
      <c r="E6" s="2" t="s">
        <v>15</v>
      </c>
      <c r="F6" s="2" t="s">
        <v>16</v>
      </c>
      <c r="G6" s="2">
        <v>0</v>
      </c>
      <c r="H6" s="2">
        <v>10</v>
      </c>
      <c r="I6" s="1">
        <v>0</v>
      </c>
      <c r="J6" s="3" t="s">
        <v>17</v>
      </c>
      <c r="K6" s="2" t="str">
        <f>J6*734.30</f>
        <v>0</v>
      </c>
      <c r="L6" s="5"/>
    </row>
    <row r="7" spans="1:12" outlineLevel="5">
      <c r="A7" s="1"/>
      <c r="B7" s="1">
        <v>959281</v>
      </c>
      <c r="C7" s="1" t="s">
        <v>18</v>
      </c>
      <c r="D7" s="1">
        <v>78907</v>
      </c>
      <c r="E7" s="2" t="s">
        <v>19</v>
      </c>
      <c r="F7" s="2" t="s">
        <v>20</v>
      </c>
      <c r="G7" s="2">
        <v>0</v>
      </c>
      <c r="H7" s="2">
        <v>10</v>
      </c>
      <c r="I7" s="1">
        <v>0</v>
      </c>
      <c r="J7" s="3" t="s">
        <v>17</v>
      </c>
      <c r="K7" s="2" t="str">
        <f>J7*636.80</f>
        <v>0</v>
      </c>
      <c r="L7" s="5"/>
    </row>
    <row r="8" spans="1:12" outlineLevel="5">
      <c r="A8" s="1"/>
      <c r="B8" s="1">
        <v>959282</v>
      </c>
      <c r="C8" s="1" t="s">
        <v>21</v>
      </c>
      <c r="D8" s="1">
        <v>40367</v>
      </c>
      <c r="E8" s="2" t="s">
        <v>22</v>
      </c>
      <c r="F8" s="2" t="s">
        <v>23</v>
      </c>
      <c r="G8" s="2">
        <v>0</v>
      </c>
      <c r="H8" s="2">
        <v>10</v>
      </c>
      <c r="I8" s="1">
        <v>0</v>
      </c>
      <c r="J8" s="3" t="s">
        <v>17</v>
      </c>
      <c r="K8" s="2" t="str">
        <f>J8*639.10</f>
        <v>0</v>
      </c>
      <c r="L8" s="5"/>
    </row>
    <row r="9" spans="1:12" outlineLevel="5">
      <c r="A9" s="1"/>
      <c r="B9" s="1">
        <v>959283</v>
      </c>
      <c r="C9" s="1" t="s">
        <v>24</v>
      </c>
      <c r="D9" s="1">
        <v>10988</v>
      </c>
      <c r="E9" s="2" t="s">
        <v>25</v>
      </c>
      <c r="F9" s="2" t="s">
        <v>26</v>
      </c>
      <c r="G9" s="2">
        <v>0</v>
      </c>
      <c r="H9" s="2">
        <v>10</v>
      </c>
      <c r="I9" s="1">
        <v>0</v>
      </c>
      <c r="J9" s="3" t="s">
        <v>17</v>
      </c>
      <c r="K9" s="2" t="str">
        <f>J9*654.00</f>
        <v>0</v>
      </c>
      <c r="L9" s="5"/>
    </row>
    <row r="10" spans="1:12" outlineLevel="5">
      <c r="A10" s="1"/>
      <c r="B10" s="1">
        <v>959284</v>
      </c>
      <c r="C10" s="1" t="s">
        <v>27</v>
      </c>
      <c r="D10" s="1">
        <v>21682</v>
      </c>
      <c r="E10" s="2" t="s">
        <v>28</v>
      </c>
      <c r="F10" s="2" t="s">
        <v>29</v>
      </c>
      <c r="G10" s="2">
        <v>0</v>
      </c>
      <c r="H10" s="2">
        <v>10</v>
      </c>
      <c r="I10" s="1">
        <v>0</v>
      </c>
      <c r="J10" s="3" t="s">
        <v>17</v>
      </c>
      <c r="K10" s="2" t="str">
        <f>J10*694.40</f>
        <v>0</v>
      </c>
      <c r="L10" s="5"/>
    </row>
    <row r="11" spans="1:12" outlineLevel="5">
      <c r="A11" s="1"/>
      <c r="B11" s="1">
        <v>959285</v>
      </c>
      <c r="C11" s="1" t="s">
        <v>30</v>
      </c>
      <c r="D11" s="1">
        <v>54654</v>
      </c>
      <c r="E11" s="2" t="s">
        <v>31</v>
      </c>
      <c r="F11" s="2" t="s">
        <v>32</v>
      </c>
      <c r="G11" s="2">
        <v>0</v>
      </c>
      <c r="H11" s="2">
        <v>10</v>
      </c>
      <c r="I11" s="1">
        <v>0</v>
      </c>
      <c r="J11" s="3" t="s">
        <v>17</v>
      </c>
      <c r="K11" s="2" t="str">
        <f>J11*970.80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2026-06-03T22:17:36+03:00</dcterms:created>
  <dcterms:modified xsi:type="dcterms:W3CDTF">2026-06-03T22:17:36+03:00</dcterms:modified>
  <dc:title>Untitled Spreadsheet</dc:title>
  <dc:description/>
  <dc:subject/>
  <cp:keywords/>
  <cp:category/>
</cp:coreProperties>
</file>